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comments1.xml" ContentType="application/vnd.openxmlformats-officedocument.spreadsheetml.comments+xml"/>
  <Default Extension="vml" ContentType="application/vnd.openxmlformats-officedocument.vmlDrawing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lla.Duenas\OneDrive - U.S. Department of Education\Desktop\"/>
    </mc:Choice>
  </mc:AlternateContent>
  <bookViews>
    <workbookView xWindow="-120" yWindow="-120" windowWidth="29040" windowHeight="15840" tabRatio="594" activeTab="0"/>
  </bookViews>
  <sheets>
    <sheet name="Institutional JAN 2024" sheetId="133" r:id="rId3"/>
  </sheets>
  <externalReferences>
    <externalReference r:id="rId8"/>
    <externalReference r:id="rId9"/>
    <externalReference r:id="rId10"/>
  </externalReferences>
  <definedNames>
    <definedName name="FAD">#REF!</definedName>
    <definedName name="FADDATE">#REF!</definedName>
    <definedName name="FPRD">#REF!</definedName>
    <definedName name="MYREG">[1]Tiana!$A$4:$Z$954</definedName>
    <definedName name="_xlnm.Print_Area" localSheetId="0">'Institutional JAN 2024'!$A$1:$E$1386</definedName>
    <definedName name="_xlnm.Print_Titles" localSheetId="0">'Institutional JAN 2024'!$10:$10</definedName>
    <definedName name="T1VALINDIV">[2]VALUEDATA!$A$58:$H$91</definedName>
    <definedName name="T1VALINST">[2]VALUEDATA!$J$58:$Q$82</definedName>
    <definedName name="TADDITIONALDEBT">[2]VALUEDATA!$B$204:$K$205</definedName>
    <definedName name="TINTERESTINDIV">#REF!</definedName>
    <definedName name="TINTERESTINST">#REF!</definedName>
    <definedName name="TISSINDIV">'[2]Ref-CRS Issues - Active'!$A$16:$Z$39</definedName>
    <definedName name="TISSINST">'[2]Ref-CRS Issues - Active'!$A$54:$Z$67</definedName>
    <definedName name="TNAMECRS">[2]CRSDATA!$A$3:$AA$302</definedName>
    <definedName name="TPAYINT">'[2]PAYMENT&amp;INTEREST-CRS'!$A$3:$A$49</definedName>
    <definedName name="TPAYInterest_Balance">'[2]PAYMENT&amp;INTEREST-CRS'!$M$3:$M$49</definedName>
    <definedName name="TPAYPrincipal_Balance">'[2]PAYMENT&amp;INTEREST-CRS'!$L$3:$L$49</definedName>
    <definedName name="TPAYPrincipal_Paid">'[2]PAYMENT&amp;INTEREST-CRS'!$J$3:$J$49</definedName>
    <definedName name="TPPPAID">[2]PIVOTPAY!$A$3:$B$914</definedName>
    <definedName name="TSTCODREGDM">[3]References!$I$4:$K$59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67" i="13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Rajaona, Mamitiana</author>
  </authors>
  <commentList>
    <comment ref="B1045" authorId="0" shapeId="0" xr:uid="{82641B94-24A6-41FC-84C9-17F245E89865}">
      <text>
        <r>
          <rPr>
            <sz val="9"/>
            <rFont val="Tahoma"/>
            <family val="2"/>
          </rPr>
          <t>Shcool in Texas, managed by Kansas Division</t>
        </r>
      </text>
    </comment>
  </commentList>
</comments>
</file>

<file path=xl/sharedStrings.xml><?xml version="1.0" encoding="utf-8"?>
<sst xmlns="http://schemas.openxmlformats.org/spreadsheetml/2006/main" count="2771" uniqueCount="2380">
  <si>
    <t>U.S. Department of Education</t>
  </si>
  <si>
    <t>Office of Finance and Operations (OFO)</t>
  </si>
  <si>
    <t>Office of Financial Management (OFM)</t>
  </si>
  <si>
    <t>Accounts Receivable and Bank Management Division (ARBMD)</t>
  </si>
  <si>
    <t>PROGRAM PORTFOLIO MONTHLY OVERVIEW REPORT</t>
  </si>
  <si>
    <t xml:space="preserve"> Principal Balance </t>
  </si>
  <si>
    <t>PR1430228583</t>
  </si>
  <si>
    <t xml:space="preserve">Bergen Community College </t>
  </si>
  <si>
    <t>PR1230227888A</t>
  </si>
  <si>
    <t xml:space="preserve">Bramson ORT College </t>
  </si>
  <si>
    <t xml:space="preserve">PR2120230274  </t>
  </si>
  <si>
    <t xml:space="preserve">CEM College </t>
  </si>
  <si>
    <t>PR1510228865</t>
  </si>
  <si>
    <t xml:space="preserve">Metropolitan Learning Institute </t>
  </si>
  <si>
    <t>PR1610329226</t>
  </si>
  <si>
    <t>Cheyney University of Pennsylvania</t>
  </si>
  <si>
    <t>PR1510799991</t>
  </si>
  <si>
    <t>Customers Bank</t>
  </si>
  <si>
    <t>PR1920329973</t>
  </si>
  <si>
    <t>Valley Forge Military College</t>
  </si>
  <si>
    <t>PR1530429047</t>
  </si>
  <si>
    <t>Azure College</t>
  </si>
  <si>
    <t>National Aviation Academy of Tampa Bay</t>
  </si>
  <si>
    <t>AU051901472C</t>
  </si>
  <si>
    <t>Elevate Salon Institute</t>
  </si>
  <si>
    <t>PR2040530225D</t>
  </si>
  <si>
    <t>PR2120530202</t>
  </si>
  <si>
    <t>Martin University</t>
  </si>
  <si>
    <t>PR1630729332</t>
  </si>
  <si>
    <t>Northcoast Medical Training Academy</t>
  </si>
  <si>
    <t>ACSLD0387250003200</t>
  </si>
  <si>
    <t>Northland International University</t>
  </si>
  <si>
    <t>PR140830444</t>
  </si>
  <si>
    <t>Salon Professional Academy (The)</t>
  </si>
  <si>
    <t>PR1310528135</t>
  </si>
  <si>
    <t>Tiffin University</t>
  </si>
  <si>
    <t>PR1520728926</t>
  </si>
  <si>
    <t>Advanced Barber College Hair Design</t>
  </si>
  <si>
    <t>AU061673395A</t>
  </si>
  <si>
    <t>Arkansas Baptist College</t>
  </si>
  <si>
    <t>AU061452450B</t>
  </si>
  <si>
    <t>AU061562919</t>
  </si>
  <si>
    <t>AU061783883</t>
  </si>
  <si>
    <t>PR1520728924A</t>
  </si>
  <si>
    <t>Champion Beauty College</t>
  </si>
  <si>
    <t>AAA202301026</t>
  </si>
  <si>
    <t>GoodFellas Barber College</t>
  </si>
  <si>
    <t>PR2020630133</t>
  </si>
  <si>
    <t>MT Training Center</t>
  </si>
  <si>
    <t>AAA202303037</t>
  </si>
  <si>
    <t>Northern Oklahoma College</t>
  </si>
  <si>
    <t>PR1520728923</t>
  </si>
  <si>
    <t>Nuvani Institute</t>
  </si>
  <si>
    <t>PERKINSLIQ00110300</t>
  </si>
  <si>
    <t>Philander Smith College</t>
  </si>
  <si>
    <t>PR1820629793</t>
  </si>
  <si>
    <t>Preparing People Barber Styling College</t>
  </si>
  <si>
    <t>PR1330628258B</t>
  </si>
  <si>
    <t>Salon and Spa Institute</t>
  </si>
  <si>
    <t>PR1520728960A-2</t>
  </si>
  <si>
    <t>Shorter College</t>
  </si>
  <si>
    <t>PR1430628601A-1</t>
  </si>
  <si>
    <t>Southwestern Christian University</t>
  </si>
  <si>
    <t>PR1520728921</t>
  </si>
  <si>
    <t>Trend Barber College</t>
  </si>
  <si>
    <t>PR1820629818A</t>
  </si>
  <si>
    <t>Wiley College</t>
  </si>
  <si>
    <t>AU0616PSA68008</t>
  </si>
  <si>
    <t>IDEA Public Schools</t>
  </si>
  <si>
    <t>AU042021375</t>
  </si>
  <si>
    <t xml:space="preserve">Allied Health Careers Institute </t>
  </si>
  <si>
    <t>AU042121924</t>
  </si>
  <si>
    <t xml:space="preserve">Allied Health Career Institute </t>
  </si>
  <si>
    <t>AAA202302030</t>
  </si>
  <si>
    <t xml:space="preserve">Baptist Bible College </t>
  </si>
  <si>
    <t>ACSLD03066300012022</t>
  </si>
  <si>
    <t xml:space="preserve">Bryan University, Springfield </t>
  </si>
  <si>
    <t>PR1920729983</t>
  </si>
  <si>
    <t>Ideal Beauty Academy</t>
  </si>
  <si>
    <t> </t>
  </si>
  <si>
    <t>PR1840729879</t>
  </si>
  <si>
    <t>Kansas Christian College</t>
  </si>
  <si>
    <t>PR1920729979</t>
  </si>
  <si>
    <t xml:space="preserve">Professional Career Training Institute </t>
  </si>
  <si>
    <t>PR13340528417</t>
  </si>
  <si>
    <t>Josef's College of Hair Design</t>
  </si>
  <si>
    <t>PR1820929839</t>
  </si>
  <si>
    <t>Expertise Cosmetology Institute</t>
  </si>
  <si>
    <t>PR1521128951</t>
  </si>
  <si>
    <t>Florida Career College</t>
  </si>
  <si>
    <t>PR1631129466A</t>
  </si>
  <si>
    <t>Milan Institute</t>
  </si>
  <si>
    <t>PR1631129457A</t>
  </si>
  <si>
    <t>Milan Institute of Cosmetology</t>
  </si>
  <si>
    <t>PR1811129782A</t>
  </si>
  <si>
    <t>UEI College - Fresno</t>
  </si>
  <si>
    <t>PR1831129852A</t>
  </si>
  <si>
    <t>UEI College - Gardena</t>
  </si>
  <si>
    <t>PR1831129851</t>
  </si>
  <si>
    <t>United Edu Institute - Huntington Park</t>
  </si>
  <si>
    <t>PR1831129892</t>
  </si>
  <si>
    <t>Centro De Estudios Universitarios Xochicalco, Mexico</t>
  </si>
  <si>
    <t>ARB9900008</t>
  </si>
  <si>
    <t>Allstate Institute of Technology</t>
  </si>
  <si>
    <t>AU031331896</t>
  </si>
  <si>
    <t>American Career Institute</t>
  </si>
  <si>
    <t>GCB20190730004</t>
  </si>
  <si>
    <t>Bay State School of Technology</t>
  </si>
  <si>
    <t>GCB160425002</t>
  </si>
  <si>
    <t>Burlington College</t>
  </si>
  <si>
    <t>AU01661924</t>
  </si>
  <si>
    <t>ACSLD04214100032021</t>
  </si>
  <si>
    <t xml:space="preserve">Cosmotech School of Cosmetology </t>
  </si>
  <si>
    <t>AU101551341</t>
  </si>
  <si>
    <t>Henri 's School of Hair Design</t>
  </si>
  <si>
    <t>ARB198112</t>
  </si>
  <si>
    <t>Hickox School of Information Tec</t>
  </si>
  <si>
    <t>UDP007A006928</t>
  </si>
  <si>
    <t>Huntington Institute Inc.- 060671047</t>
  </si>
  <si>
    <t>UDP063R003720</t>
  </si>
  <si>
    <t>AU010111002</t>
  </si>
  <si>
    <t>ACSLD03120800112001</t>
  </si>
  <si>
    <t>Kay Harvey Hairdressing Academy</t>
  </si>
  <si>
    <t>ACSLD02325800112001</t>
  </si>
  <si>
    <t>La Baron Hairdressing Academy</t>
  </si>
  <si>
    <t>PR1730129611</t>
  </si>
  <si>
    <t xml:space="preserve">Medical Professional Institute </t>
  </si>
  <si>
    <t>AU011440231</t>
  </si>
  <si>
    <t>Mr Bernards Sch-Hair Fashion-073991820</t>
  </si>
  <si>
    <t>ACSLD00903800112001</t>
  </si>
  <si>
    <t>Mr. Bernard's School of Hair Fashion</t>
  </si>
  <si>
    <t>ACSLD02112300032022</t>
  </si>
  <si>
    <t xml:space="preserve">Ridley - Lowell Business &amp; Technical Institute </t>
  </si>
  <si>
    <t>AU011901724</t>
  </si>
  <si>
    <t xml:space="preserve">Southern Vermont College </t>
  </si>
  <si>
    <t>PR2140230434</t>
  </si>
  <si>
    <t>AUARB9800014</t>
  </si>
  <si>
    <t>St. John`s School of Business</t>
  </si>
  <si>
    <t>PR640725604</t>
  </si>
  <si>
    <t>The Sawyer School-080813884</t>
  </si>
  <si>
    <t>UDP063P024975-51</t>
  </si>
  <si>
    <t>Western Mass Precision Institute-079217303</t>
  </si>
  <si>
    <t>AU011898547</t>
  </si>
  <si>
    <t>New Hampshire Department of Education</t>
  </si>
  <si>
    <t>AUARD9500000</t>
  </si>
  <si>
    <t>Women`s Technical Institute</t>
  </si>
  <si>
    <t>UDP033A017343</t>
  </si>
  <si>
    <t>A Business School-147622849</t>
  </si>
  <si>
    <t>UDP063P004126</t>
  </si>
  <si>
    <t>AU0200551822</t>
  </si>
  <si>
    <t>A1 Business &amp; Tech School-101799872</t>
  </si>
  <si>
    <t>PRP830214944</t>
  </si>
  <si>
    <t>Academy for Career Education</t>
  </si>
  <si>
    <t>ACSLD03389300112001</t>
  </si>
  <si>
    <t>Academy of Massage Therapy </t>
  </si>
  <si>
    <t>PR1520228939</t>
  </si>
  <si>
    <t>Access Careers</t>
  </si>
  <si>
    <t>ACSLD03103700122022</t>
  </si>
  <si>
    <t xml:space="preserve">Adirondack Beauty School </t>
  </si>
  <si>
    <t>PR1630229330</t>
  </si>
  <si>
    <t>American Academy of Personal Training</t>
  </si>
  <si>
    <t>UDP007A014865</t>
  </si>
  <si>
    <t>American Beauty College Inc-088483953</t>
  </si>
  <si>
    <t>AU021551370</t>
  </si>
  <si>
    <t>Ann Marie'S World of Beauty School</t>
  </si>
  <si>
    <t>ACSLD02525600092020</t>
  </si>
  <si>
    <t xml:space="preserve">Art Institute of New York City (The) </t>
  </si>
  <si>
    <t>AU020441995</t>
  </si>
  <si>
    <t xml:space="preserve">Brick Computer Science Institute-061053567 </t>
  </si>
  <si>
    <t>ACSLD04212500012001</t>
  </si>
  <si>
    <t>Cactus Academy (The)</t>
  </si>
  <si>
    <t>PR0540224524</t>
  </si>
  <si>
    <t xml:space="preserve">Caliber Training Institute </t>
  </si>
  <si>
    <t>AU022022902</t>
  </si>
  <si>
    <t xml:space="preserve">Capri Institute of Hair Design (Paramus) </t>
  </si>
  <si>
    <t>AU021231845</t>
  </si>
  <si>
    <t>Career Institute of Health And Tech-623098795</t>
  </si>
  <si>
    <t>AU021231845-1</t>
  </si>
  <si>
    <t>AU021231845-2</t>
  </si>
  <si>
    <t>ACSLD03089700032001</t>
  </si>
  <si>
    <t>Career Institute of Health and Technology</t>
  </si>
  <si>
    <t>PR2030230191</t>
  </si>
  <si>
    <t xml:space="preserve">Career Institute of Health and Technology, Garden City </t>
  </si>
  <si>
    <t>AU0221453327</t>
  </si>
  <si>
    <t>Carib Technological Institute</t>
  </si>
  <si>
    <t>AU021580558</t>
  </si>
  <si>
    <t>PR140219054</t>
  </si>
  <si>
    <t>Caribbean Beauty &amp; Tech Inst-091062695</t>
  </si>
  <si>
    <t>UDP063P014626</t>
  </si>
  <si>
    <t>Caribbean Beauty &amp; Techn Inst-826444317</t>
  </si>
  <si>
    <t>PR210219104</t>
  </si>
  <si>
    <t>AU021922728</t>
  </si>
  <si>
    <t xml:space="preserve">Central Career School </t>
  </si>
  <si>
    <t>Colegio Technico De Metropolitano</t>
  </si>
  <si>
    <t>AU02201680449</t>
  </si>
  <si>
    <t>Columbia-Green Beauty School, Inc</t>
  </si>
  <si>
    <t>AU02201780895</t>
  </si>
  <si>
    <t>Columbia-Green Beauty School</t>
  </si>
  <si>
    <t>AU021670080</t>
  </si>
  <si>
    <t>Cornell University Inc.</t>
  </si>
  <si>
    <t>PR1720229597</t>
  </si>
  <si>
    <t xml:space="preserve">CUNY Hunter College </t>
  </si>
  <si>
    <t>PR1720229584</t>
  </si>
  <si>
    <t xml:space="preserve">CUNY-Queensborough Community College </t>
  </si>
  <si>
    <t>AU031332002</t>
  </si>
  <si>
    <t>Dorothea Hopfer School of Nursing</t>
  </si>
  <si>
    <t>AU020441998</t>
  </si>
  <si>
    <t xml:space="preserve">Drake Business School </t>
  </si>
  <si>
    <t>AU020441996</t>
  </si>
  <si>
    <t>PR240220097</t>
  </si>
  <si>
    <t>PR240220244</t>
  </si>
  <si>
    <t>AU020441997</t>
  </si>
  <si>
    <t xml:space="preserve">Drake Business School Corporation </t>
  </si>
  <si>
    <t>PR240220096</t>
  </si>
  <si>
    <t>AU0270010</t>
  </si>
  <si>
    <t>Drake Business School</t>
  </si>
  <si>
    <t>PR1040227274</t>
  </si>
  <si>
    <t>Drake College of Business</t>
  </si>
  <si>
    <t>ACSLD02223900012001</t>
  </si>
  <si>
    <t>AU020441999</t>
  </si>
  <si>
    <t xml:space="preserve">Drake School of The Bronx </t>
  </si>
  <si>
    <t>PR240220101</t>
  </si>
  <si>
    <t>UDP007A032776</t>
  </si>
  <si>
    <t>Drake School of The Bronx</t>
  </si>
  <si>
    <t>UDP033A032776</t>
  </si>
  <si>
    <t>UDP063P033490</t>
  </si>
  <si>
    <t>ACN02201563763</t>
  </si>
  <si>
    <t>Eastwick College</t>
  </si>
  <si>
    <t>PR1930230045</t>
  </si>
  <si>
    <t>Edp University of Puerto Rico</t>
  </si>
  <si>
    <t>AU022012381</t>
  </si>
  <si>
    <t xml:space="preserve">Educational Technical College (EDUTEC) </t>
  </si>
  <si>
    <t>PR140227650</t>
  </si>
  <si>
    <t>Elite Academy of Beauty Arts</t>
  </si>
  <si>
    <t>AUPR029784138</t>
  </si>
  <si>
    <t>Emory College of P.R., Inc.</t>
  </si>
  <si>
    <t>AUPR1029784138</t>
  </si>
  <si>
    <t>UDP007A068785</t>
  </si>
  <si>
    <t>Escuelas Leicester Inc</t>
  </si>
  <si>
    <t>PR2040230220</t>
  </si>
  <si>
    <t xml:space="preserve">Ferrara's Beauty School </t>
  </si>
  <si>
    <t>AAA200404071</t>
  </si>
  <si>
    <t>Gamla College-048206671</t>
  </si>
  <si>
    <t>ACSLD02540800012001</t>
  </si>
  <si>
    <t>Globe Institute of Technology</t>
  </si>
  <si>
    <t>AU02201551991</t>
  </si>
  <si>
    <t>Globelle Technical Institute</t>
  </si>
  <si>
    <t>UDP063P054872</t>
  </si>
  <si>
    <t>Grace Institute-017441812</t>
  </si>
  <si>
    <t>AU041133071</t>
  </si>
  <si>
    <t>Harleys Beauty &amp; Barber Career Inst. -799668454</t>
  </si>
  <si>
    <t>AU020771806</t>
  </si>
  <si>
    <t>Harrison Career Institute-604043596</t>
  </si>
  <si>
    <t>AU030771802</t>
  </si>
  <si>
    <t>Harrison Career Institute-795573146</t>
  </si>
  <si>
    <t>AU021453182</t>
  </si>
  <si>
    <t xml:space="preserve">Institute for Health Education  </t>
  </si>
  <si>
    <t>PR4303032317</t>
  </si>
  <si>
    <t>Hicks Acad of Beauty Culture-040147720</t>
  </si>
  <si>
    <t>PR1210227756</t>
  </si>
  <si>
    <t>Institute for Health Education</t>
  </si>
  <si>
    <t>ACSLD03197300112001</t>
  </si>
  <si>
    <t>Institute for Health Education (The)</t>
  </si>
  <si>
    <t>PR1930230041</t>
  </si>
  <si>
    <t xml:space="preserve">Institute for Therapeutic Massage </t>
  </si>
  <si>
    <t>PR010227061</t>
  </si>
  <si>
    <t>Institute of Allied Med Professions</t>
  </si>
  <si>
    <t>PR1730229612</t>
  </si>
  <si>
    <t xml:space="preserve">Institute of Beauty Occupations and Technology Course </t>
  </si>
  <si>
    <t>AU022011964</t>
  </si>
  <si>
    <t>ACSLD01210700112001</t>
  </si>
  <si>
    <t>Institute of Design And Construction</t>
  </si>
  <si>
    <t>AUPR029694137</t>
  </si>
  <si>
    <t>Instituto De Arte Moderno</t>
  </si>
  <si>
    <t>AUPR029594136</t>
  </si>
  <si>
    <t>AU021880921</t>
  </si>
  <si>
    <t>Instituto De Educacion Tecnica Ocupacional La Reine</t>
  </si>
  <si>
    <t>NOTE2002017</t>
  </si>
  <si>
    <t>Instituto De Estetica Y Belleza Marugie-09064539</t>
  </si>
  <si>
    <t>PR330221784</t>
  </si>
  <si>
    <t>Instituto Fontecha</t>
  </si>
  <si>
    <t>Fine- NOTE</t>
  </si>
  <si>
    <t>UDP063P064316</t>
  </si>
  <si>
    <t>Instituto Irma Valentin</t>
  </si>
  <si>
    <t>UDP063P054316</t>
  </si>
  <si>
    <t>UDP063P054712</t>
  </si>
  <si>
    <t>UDP063P064712</t>
  </si>
  <si>
    <t>AU02661994-2</t>
  </si>
  <si>
    <t>AU20661994-3</t>
  </si>
  <si>
    <t>AU020661993-2</t>
  </si>
  <si>
    <t>Instituto Irma Valentin-Manati</t>
  </si>
  <si>
    <t>AU020661993-3</t>
  </si>
  <si>
    <t>AU020672564</t>
  </si>
  <si>
    <t xml:space="preserve">International Junior College </t>
  </si>
  <si>
    <t>UDP063P054085</t>
  </si>
  <si>
    <t>PR201730229632</t>
  </si>
  <si>
    <t>John Paolo'S Xtreme Beauty Institute</t>
  </si>
  <si>
    <t>ACSLD04165700112001</t>
  </si>
  <si>
    <t>John Paolo'S Xtreme Beauty, Goldwell Products Artistry</t>
  </si>
  <si>
    <t>CRS-AU021563854</t>
  </si>
  <si>
    <t>John Paolo's Xtreme Beauty Institute</t>
  </si>
  <si>
    <t>AU022111995</t>
  </si>
  <si>
    <t xml:space="preserve">John Paolo’s Xtreme Beauty Institute </t>
  </si>
  <si>
    <t>PR0230220124</t>
  </si>
  <si>
    <t>Jon Louis Sch of Bty-Riverhead-042769323</t>
  </si>
  <si>
    <t>ACSLD04173100112001</t>
  </si>
  <si>
    <t>Lab Paul Mitchell Partner School (The)</t>
  </si>
  <si>
    <t>UDP063P989127-22</t>
  </si>
  <si>
    <t>Madison Sch-Learn Enhancement-848927489</t>
  </si>
  <si>
    <t>PR1910229933</t>
  </si>
  <si>
    <t>Manhattan Institute</t>
  </si>
  <si>
    <t>DL20160316007</t>
  </si>
  <si>
    <t>MarJon Sch of Beauty Culture-079938569</t>
  </si>
  <si>
    <t>PR1330128292</t>
  </si>
  <si>
    <t>MarJon School of Beauty</t>
  </si>
  <si>
    <t>NOTE2002018</t>
  </si>
  <si>
    <t>Marugie Beauty &amp; Technical College - 090642539</t>
  </si>
  <si>
    <t>PR16630229386</t>
  </si>
  <si>
    <t xml:space="preserve">MBTI Business Training Institute </t>
  </si>
  <si>
    <t>UDP063P991941</t>
  </si>
  <si>
    <t>MCS Technologies, Inc-145442786</t>
  </si>
  <si>
    <t>AU020332004</t>
  </si>
  <si>
    <t>Merit Technical Institute</t>
  </si>
  <si>
    <t>AU021121571</t>
  </si>
  <si>
    <t>Metro Auto Elec Training Inst</t>
  </si>
  <si>
    <t>AU021121571-1</t>
  </si>
  <si>
    <t>AU020221465-1</t>
  </si>
  <si>
    <t>Metropolitan Tech Inst-078714698</t>
  </si>
  <si>
    <t>PR920216094</t>
  </si>
  <si>
    <t>PR920216094-1</t>
  </si>
  <si>
    <t>PR920216094-2</t>
  </si>
  <si>
    <t>ACSLD03809400012001</t>
  </si>
  <si>
    <t>Micropower Career Institute</t>
  </si>
  <si>
    <t>NOTE099006B</t>
  </si>
  <si>
    <t>National Computer College</t>
  </si>
  <si>
    <t>NOTE099006A</t>
  </si>
  <si>
    <t>AAD9803336</t>
  </si>
  <si>
    <t>National Computer College-809984776</t>
  </si>
  <si>
    <t>Fine</t>
  </si>
  <si>
    <t>National Fashion Beauty College-039832279</t>
  </si>
  <si>
    <t>PR420222765</t>
  </si>
  <si>
    <t>PR1410228435</t>
  </si>
  <si>
    <t xml:space="preserve">New Life Business Institute </t>
  </si>
  <si>
    <t>PR2040230222</t>
  </si>
  <si>
    <t>PR1910129936</t>
  </si>
  <si>
    <t xml:space="preserve">New York Career Institute </t>
  </si>
  <si>
    <t>PR0910226812</t>
  </si>
  <si>
    <t>New York Institute of English &amp; Business-825411676</t>
  </si>
  <si>
    <t>PR1510228854</t>
  </si>
  <si>
    <t>New York Law School</t>
  </si>
  <si>
    <t>NOTE092005</t>
  </si>
  <si>
    <t>Paris Beauty Academy</t>
  </si>
  <si>
    <t>UDP007A982573-12</t>
  </si>
  <si>
    <t>Paterno Dermalogics Institute-075156273</t>
  </si>
  <si>
    <t>UDP063P984102-31</t>
  </si>
  <si>
    <t>PRCN201320328238</t>
  </si>
  <si>
    <t>Penn School of Business (NJ)</t>
  </si>
  <si>
    <t>AU020552003</t>
  </si>
  <si>
    <t>Ponce Technical School</t>
  </si>
  <si>
    <t>PR040217834</t>
  </si>
  <si>
    <t>Project Social Care/Mb Inc-933081234</t>
  </si>
  <si>
    <t>PR030217624</t>
  </si>
  <si>
    <t>UDP033A1445910</t>
  </si>
  <si>
    <t>Puerto Rico Dept of Education</t>
  </si>
  <si>
    <t>ACN02201662000</t>
  </si>
  <si>
    <t>Rabbinical College</t>
  </si>
  <si>
    <t>AU021780920</t>
  </si>
  <si>
    <t>Ridley-Lowell School of Business</t>
  </si>
  <si>
    <t>PR201440228774</t>
  </si>
  <si>
    <t>Rogie's School of Beauty Culture</t>
  </si>
  <si>
    <t xml:space="preserve">AU021991443A </t>
  </si>
  <si>
    <t xml:space="preserve">Roman Academy of Beauty Culture </t>
  </si>
  <si>
    <t>PR2130230356</t>
  </si>
  <si>
    <t>PRCN201520228937</t>
  </si>
  <si>
    <t>Saint Peters University</t>
  </si>
  <si>
    <t>AU0021121646</t>
  </si>
  <si>
    <t>School of Court Reporting (The)</t>
  </si>
  <si>
    <t>AU0021121646-1</t>
  </si>
  <si>
    <t>PR1220227872</t>
  </si>
  <si>
    <t>Serbias Technical College</t>
  </si>
  <si>
    <t>ACSLD01083700112020</t>
  </si>
  <si>
    <t>Simmons Institute of Funeral Service</t>
  </si>
  <si>
    <t>LRID832256</t>
  </si>
  <si>
    <t>St Joseph's Parish Buffalo Fcu 107873515</t>
  </si>
  <si>
    <t>CRS-LRID832256-12</t>
  </si>
  <si>
    <t>St. Josephs Parish Buffalo Fcu</t>
  </si>
  <si>
    <t>LRID832256-3</t>
  </si>
  <si>
    <t>PR330221805</t>
  </si>
  <si>
    <t>St Vincent Catholic Med Ctrs of Ny</t>
  </si>
  <si>
    <t>PR1230227868</t>
  </si>
  <si>
    <t>Star Career Academy</t>
  </si>
  <si>
    <t>ACSLD00780400032021</t>
  </si>
  <si>
    <t xml:space="preserve">Star Career Academy </t>
  </si>
  <si>
    <t>ACSLD03380300032021</t>
  </si>
  <si>
    <t xml:space="preserve">Star Career Academy Syosset </t>
  </si>
  <si>
    <t>GCB15103003</t>
  </si>
  <si>
    <t>State University of Ny Health Science Ctr At Syra</t>
  </si>
  <si>
    <t>ACSLD03187300112001</t>
  </si>
  <si>
    <t>StenoTech Career Institute</t>
  </si>
  <si>
    <t>AU530429005</t>
  </si>
  <si>
    <t>Stenotech Inc.</t>
  </si>
  <si>
    <t>PRP730213685</t>
  </si>
  <si>
    <t>Syrit College</t>
  </si>
  <si>
    <t>PRR840215404</t>
  </si>
  <si>
    <t>PRP840215404</t>
  </si>
  <si>
    <t>CRS-PR840226774</t>
  </si>
  <si>
    <t>Technical Career Institutes</t>
  </si>
  <si>
    <t>UDP063P003724-42</t>
  </si>
  <si>
    <t>Teddy Ulmo Institute</t>
  </si>
  <si>
    <t>UDP063P024424-44</t>
  </si>
  <si>
    <t>AAA200504028</t>
  </si>
  <si>
    <t>UDP063P985981-45</t>
  </si>
  <si>
    <t>UDP063P013724-43</t>
  </si>
  <si>
    <t>PR310220705</t>
  </si>
  <si>
    <t>AU021991453</t>
  </si>
  <si>
    <t>The Manhattan Institute</t>
  </si>
  <si>
    <t>AU029784311</t>
  </si>
  <si>
    <t>Universal Business &amp; Media Sch-363802745</t>
  </si>
  <si>
    <t>AU029906153-1</t>
  </si>
  <si>
    <t>AU029906153</t>
  </si>
  <si>
    <t>AU029894201</t>
  </si>
  <si>
    <t>AU029894201-1</t>
  </si>
  <si>
    <t>AU029784311-1</t>
  </si>
  <si>
    <t>NOTE2003012</t>
  </si>
  <si>
    <t>Universal Business &amp; Media School</t>
  </si>
  <si>
    <t>PR1120227457</t>
  </si>
  <si>
    <t>Universal Career Community College-091973627</t>
  </si>
  <si>
    <t>AU021111173</t>
  </si>
  <si>
    <t>Usa Beauty School International</t>
  </si>
  <si>
    <t>CRS-PR1040227252</t>
  </si>
  <si>
    <t>PR2030230192</t>
  </si>
  <si>
    <t xml:space="preserve">Utica School of Commerce </t>
  </si>
  <si>
    <t>PR740226215</t>
  </si>
  <si>
    <t>Willsey Institute-105129571</t>
  </si>
  <si>
    <t>PR740226215-1</t>
  </si>
  <si>
    <t>PR740226215-2</t>
  </si>
  <si>
    <t>ED-IPA-18001-1</t>
  </si>
  <si>
    <t xml:space="preserve">AU021899454; AU021919412 </t>
  </si>
  <si>
    <t>Puerto Rico Department of Education</t>
  </si>
  <si>
    <t>03-04-51381/03-03-51194</t>
  </si>
  <si>
    <t>AMERICAN CTR FOR TECH ARTS&amp;SCI-153975693</t>
  </si>
  <si>
    <t>PR330321794</t>
  </si>
  <si>
    <t>PRP1530311776</t>
  </si>
  <si>
    <t>Anthony`s Barber Styling College</t>
  </si>
  <si>
    <t>PRP840316194</t>
  </si>
  <si>
    <t>Baron`s Castle Beauty Academy-187843867</t>
  </si>
  <si>
    <t>AU030679376</t>
  </si>
  <si>
    <t>BEREAN INSTITUTE-069892263</t>
  </si>
  <si>
    <t>PRR130318664</t>
  </si>
  <si>
    <t>Beta Training Services-058142089</t>
  </si>
  <si>
    <t>AU031663378</t>
  </si>
  <si>
    <t>CAMBRIA-ROWE BUSINESS COLLEGE</t>
  </si>
  <si>
    <t>AUVA139784289</t>
  </si>
  <si>
    <t>Career Ed Ctr/Comp Dynamic Inst836332577</t>
  </si>
  <si>
    <t>AUVA139784291</t>
  </si>
  <si>
    <t>AUARB1000074</t>
  </si>
  <si>
    <t>CRS-AU031673423</t>
  </si>
  <si>
    <t>Dubois Business College</t>
  </si>
  <si>
    <t>AUARB9800071</t>
  </si>
  <si>
    <t>Flair Beauty Institute</t>
  </si>
  <si>
    <t>AUARB0000076</t>
  </si>
  <si>
    <t>Hair Design Of Severna Park-943541854</t>
  </si>
  <si>
    <t>PRP2530311685</t>
  </si>
  <si>
    <t>Liberty Academy Of Business</t>
  </si>
  <si>
    <t>PRR2530311685</t>
  </si>
  <si>
    <t>AUARB0000063</t>
  </si>
  <si>
    <t>AUARB0000071</t>
  </si>
  <si>
    <t>Mccarrie Schools Of Health Sci</t>
  </si>
  <si>
    <t>PR040317645</t>
  </si>
  <si>
    <t>Medtech Health Care Training-874752991</t>
  </si>
  <si>
    <t>PRR040317645</t>
  </si>
  <si>
    <t>UDP007A988449-08</t>
  </si>
  <si>
    <t>NABOH INC-030064653</t>
  </si>
  <si>
    <t>UDP033A988449-09</t>
  </si>
  <si>
    <t>UDP063P992994-29</t>
  </si>
  <si>
    <t>PR10318254</t>
  </si>
  <si>
    <t>New Technology University-784231904</t>
  </si>
  <si>
    <t>PRR10318254</t>
  </si>
  <si>
    <t>AU039784384</t>
  </si>
  <si>
    <t>Northwest Beauty School - 144215654</t>
  </si>
  <si>
    <t>AU039684383</t>
  </si>
  <si>
    <t>ARB0000088</t>
  </si>
  <si>
    <t>AU0310001907</t>
  </si>
  <si>
    <t>PENNSYLVANIA MYOTHERAPY INST M</t>
  </si>
  <si>
    <t>UDP063P985768-32</t>
  </si>
  <si>
    <t>PHILADELPHIA WIRELESS TECH INST-075519280</t>
  </si>
  <si>
    <t>UDP007A987390-13</t>
  </si>
  <si>
    <t>AU030883321</t>
  </si>
  <si>
    <t>PROFESSIONAL SKILLS CAREER ACADEMY-048154116</t>
  </si>
  <si>
    <t>AU039906414</t>
  </si>
  <si>
    <t>Roberts Inst Of Hair Design-792829319</t>
  </si>
  <si>
    <t>AUARB0000075</t>
  </si>
  <si>
    <t>PRP1020317195</t>
  </si>
  <si>
    <t>Roberts Inst Of Hair Design-792829350</t>
  </si>
  <si>
    <t>AUARB0000068</t>
  </si>
  <si>
    <t>Rockville Beauty Academy-070110036</t>
  </si>
  <si>
    <t>AUARB0000067</t>
  </si>
  <si>
    <t>Rudy &amp; Kelly Sch Of Hair Dsgn-165894007</t>
  </si>
  <si>
    <t>UDP007A017688</t>
  </si>
  <si>
    <t>SOUTH PHILADELPHIA SCHOOL OF COSMETHOLOGY</t>
  </si>
  <si>
    <t>UDP063P035255</t>
  </si>
  <si>
    <t>UDP007A007688</t>
  </si>
  <si>
    <t>AU030442000</t>
  </si>
  <si>
    <t>SOUTH PHILADELPHIA SCHOOL OF COSMETHOLOGY 088802475</t>
  </si>
  <si>
    <t>AAA200502023</t>
  </si>
  <si>
    <t>TALENT ACADEMY-831072574</t>
  </si>
  <si>
    <t>UDP063P025066</t>
  </si>
  <si>
    <t>UDP063P035066</t>
  </si>
  <si>
    <t>AU039806433</t>
  </si>
  <si>
    <t>Trc Jan Mar Beauty Academy-010062313</t>
  </si>
  <si>
    <t>PR220319244</t>
  </si>
  <si>
    <t>UDP063P003807</t>
  </si>
  <si>
    <t>Virginia Hair Academy Inc-038540902</t>
  </si>
  <si>
    <t>AU039906450</t>
  </si>
  <si>
    <t>PRP630312746</t>
  </si>
  <si>
    <t>Washington Dc Beauty Academy</t>
  </si>
  <si>
    <t>NOTE2006057 | PR440323485</t>
  </si>
  <si>
    <t>WRIGHTCO TECHNOLOGIES TECHNICAL TRAINING 825380488</t>
  </si>
  <si>
    <t>CRS-AU031780279</t>
  </si>
  <si>
    <t>Global Health College</t>
  </si>
  <si>
    <t>PR1710329490</t>
  </si>
  <si>
    <t>Pennsylvania Academy of Cosmetology Arts Sciens - PACAS</t>
  </si>
  <si>
    <t>AU031881763</t>
  </si>
  <si>
    <t>Dominion School of Hair Design</t>
  </si>
  <si>
    <t>AU031772004</t>
  </si>
  <si>
    <t>Antonelli Medical &amp; Professional Institute</t>
  </si>
  <si>
    <t>AU031771994</t>
  </si>
  <si>
    <t>L'Academie de Cuisine</t>
  </si>
  <si>
    <t>GCB19072900025</t>
  </si>
  <si>
    <t>Ohio Valley University</t>
  </si>
  <si>
    <t>AU031662000</t>
  </si>
  <si>
    <t>Springfield Beauty Academy</t>
  </si>
  <si>
    <t>AU031882001</t>
  </si>
  <si>
    <t>National Personal Training Institute</t>
  </si>
  <si>
    <t>ACSLD00489400112001</t>
  </si>
  <si>
    <t>Erie Business Center</t>
  </si>
  <si>
    <t>ACSLD02127900112001</t>
  </si>
  <si>
    <t>Sojourner-Douglas College</t>
  </si>
  <si>
    <t>ACSLD02153500112001</t>
  </si>
  <si>
    <t>Oakbridge Academy of Arts</t>
  </si>
  <si>
    <t>ACSLD02255200112001</t>
  </si>
  <si>
    <t>Pennsylvania School of Business</t>
  </si>
  <si>
    <t>ACSLD00490100112001</t>
  </si>
  <si>
    <t>Newport Business Institute</t>
  </si>
  <si>
    <t>ACSLD03096500112001</t>
  </si>
  <si>
    <t>ACSLD00734100112001</t>
  </si>
  <si>
    <t>International Beauty School</t>
  </si>
  <si>
    <t>ACSLD04211700112001</t>
  </si>
  <si>
    <t>Harmon's Beauty School</t>
  </si>
  <si>
    <t>ACSLD04190000032001</t>
  </si>
  <si>
    <t>Radians College</t>
  </si>
  <si>
    <t>ACSLD04164900012001</t>
  </si>
  <si>
    <t>Barone Beauty Academy</t>
  </si>
  <si>
    <t>ACSLD00491400012001</t>
  </si>
  <si>
    <t>ACSLD03950500112001</t>
  </si>
  <si>
    <t>Northwest Regional Technology Institute</t>
  </si>
  <si>
    <t>AU031992002</t>
  </si>
  <si>
    <t>Pulse Beauty Academy</t>
  </si>
  <si>
    <t>ACSLD00488900032101</t>
  </si>
  <si>
    <t>Cambria-Rowe Business College</t>
  </si>
  <si>
    <t>ACSLD03029900032101</t>
  </si>
  <si>
    <t>Consolidated School of Business</t>
  </si>
  <si>
    <t>ACSLD02495100032101</t>
  </si>
  <si>
    <t>Maryland Beauty Academy</t>
  </si>
  <si>
    <t>ACSLD02234200032101</t>
  </si>
  <si>
    <t>Keystone Technical Institute</t>
  </si>
  <si>
    <t>PR2130330348</t>
  </si>
  <si>
    <t>ACSLD00375200012001</t>
  </si>
  <si>
    <t>Virginia Intermont College</t>
  </si>
  <si>
    <t>ACSLD02120800062001</t>
  </si>
  <si>
    <t>Yorktowne Business Institute</t>
  </si>
  <si>
    <t>PR2140330410</t>
  </si>
  <si>
    <t>PR2140330412</t>
  </si>
  <si>
    <t>DLF20211115001</t>
  </si>
  <si>
    <t>Stratford University</t>
  </si>
  <si>
    <t>ACSLD02579900012201</t>
  </si>
  <si>
    <t>North Central Opportunities Industrialization Center</t>
  </si>
  <si>
    <t>ACSLD02573800012201</t>
  </si>
  <si>
    <t>ACSLD03002400112201</t>
  </si>
  <si>
    <t>Graham Webb International Academy of Hair</t>
  </si>
  <si>
    <t>ACSLD04220100092101</t>
  </si>
  <si>
    <t>AU031992005</t>
  </si>
  <si>
    <t>Frederick School of Cosmetology</t>
  </si>
  <si>
    <t>PR2230330524</t>
  </si>
  <si>
    <t>Pennsylvania Academy of Cosmetology Arts and Sciences</t>
  </si>
  <si>
    <t>AU031442263A</t>
  </si>
  <si>
    <t>PR1920329944</t>
  </si>
  <si>
    <t>AU031890466</t>
  </si>
  <si>
    <t>Consolidated School of Business        </t>
  </si>
  <si>
    <t>AU20IL0005</t>
  </si>
  <si>
    <t>Bais HaMedrash and Mesivta of Baltimore</t>
  </si>
  <si>
    <t>AU030899759</t>
  </si>
  <si>
    <t>Howard University</t>
  </si>
  <si>
    <t>AU030909846</t>
  </si>
  <si>
    <t>ACN030788882</t>
  </si>
  <si>
    <t>HOWARD UNIVERSITY</t>
  </si>
  <si>
    <t>AU040991194</t>
  </si>
  <si>
    <t>ACADEMY OF PROFESSIONAL CAREERS</t>
  </si>
  <si>
    <t>AU041661961</t>
  </si>
  <si>
    <t>American Health Institute, Inc.</t>
  </si>
  <si>
    <t>UDP063P988376-05</t>
  </si>
  <si>
    <t>AMHERST CAREER CENTER-624754743</t>
  </si>
  <si>
    <t>PRP640412936</t>
  </si>
  <si>
    <t>Arlington Beauty Care Academy</t>
  </si>
  <si>
    <t>AU040992000</t>
  </si>
  <si>
    <t>AUDIO RECORDING TECHNICAL INSTITUTE 838976041</t>
  </si>
  <si>
    <t>UDP007A018232</t>
  </si>
  <si>
    <t>Avanti Hair Tech-115160020</t>
  </si>
  <si>
    <t>UDP063P004808</t>
  </si>
  <si>
    <t>PR230419674</t>
  </si>
  <si>
    <t>AU040236779</t>
  </si>
  <si>
    <t>AVANTI HAIR TECH-130547151</t>
  </si>
  <si>
    <t>CRS-AU040442001</t>
  </si>
  <si>
    <t>BARBER SCOTIA COLLEGE</t>
  </si>
  <si>
    <t>UDP063P021917-06</t>
  </si>
  <si>
    <t>BARBER SCOTIA COLLEGE-074501909</t>
  </si>
  <si>
    <t>DL20050304013</t>
  </si>
  <si>
    <t>DL20050304012</t>
  </si>
  <si>
    <t>AAD1003363</t>
  </si>
  <si>
    <t>Beacon Career Institute-799113964</t>
  </si>
  <si>
    <t>AUARB0100003</t>
  </si>
  <si>
    <t>CRS-AU041561270</t>
  </si>
  <si>
    <t>Brookstone College of Business</t>
  </si>
  <si>
    <t>UDP063P995526</t>
  </si>
  <si>
    <t>BUSINESS ETCETERA INST OF TECH-848187902</t>
  </si>
  <si>
    <t>UDP063P005526</t>
  </si>
  <si>
    <t>PR010417027</t>
  </si>
  <si>
    <t>BUSINESS TRAVEL INSTITUTE, INC. - 809139660</t>
  </si>
  <si>
    <t>AU040442000</t>
  </si>
  <si>
    <t>CAPE CORAL BEAUTY SCHOOL-829351600</t>
  </si>
  <si>
    <t>AU04551467</t>
  </si>
  <si>
    <t>COOPER CAREER INSTITUTE-179930961</t>
  </si>
  <si>
    <t>PR1230428036</t>
  </si>
  <si>
    <t>CORAL RIDGE TRAINING SCHOOL INC-849853809</t>
  </si>
  <si>
    <t>AU04201551904</t>
  </si>
  <si>
    <t>Dade Medical Institute</t>
  </si>
  <si>
    <t>CRS-AU0421661911</t>
  </si>
  <si>
    <t>DAY SPA CAREER COLLEGE</t>
  </si>
  <si>
    <t>ARB0000042</t>
  </si>
  <si>
    <t>Educational Services For Health</t>
  </si>
  <si>
    <t>AU040236783-1</t>
  </si>
  <si>
    <t>EURO HAIR DESIGN INSTI-802008193</t>
  </si>
  <si>
    <t>PR0310420707</t>
  </si>
  <si>
    <t>EURO HAIR SCHOOL-601887003</t>
  </si>
  <si>
    <t>AU041122816</t>
  </si>
  <si>
    <t>FAST TRAIN OF FT. LAUDERDALE-867630085</t>
  </si>
  <si>
    <t>AU041122817</t>
  </si>
  <si>
    <t>FAST TRAIN OF TAMPA-113421858</t>
  </si>
  <si>
    <t>AUFL1049674170</t>
  </si>
  <si>
    <t>Flagler Career Institute</t>
  </si>
  <si>
    <t>AUFL049674170A</t>
  </si>
  <si>
    <t>AUTN1049674401</t>
  </si>
  <si>
    <t>Florida College Of Business</t>
  </si>
  <si>
    <t>AU040772000</t>
  </si>
  <si>
    <t>GAITHER AND CO BEAUTY COLLEGE-163340482</t>
  </si>
  <si>
    <t>PR940426973</t>
  </si>
  <si>
    <t>Galiano Career Academy</t>
  </si>
  <si>
    <t>AUARB0000058</t>
  </si>
  <si>
    <t>Garces Commercial College</t>
  </si>
  <si>
    <t>AU041111961</t>
  </si>
  <si>
    <t>Health Opprtnity Technical Ctr</t>
  </si>
  <si>
    <t>AU04126698</t>
  </si>
  <si>
    <t>HUNTSVILLE BUS INST-COURT RPT-621980606</t>
  </si>
  <si>
    <t>AU040683766</t>
  </si>
  <si>
    <t>ICS THE WRIGHT BEAUTY COLLEGE-826948903</t>
  </si>
  <si>
    <t>UDP063P045611</t>
  </si>
  <si>
    <t>INSTITUTE FOR MEDICAL SERVICE</t>
  </si>
  <si>
    <t>CRS-AU041561369</t>
  </si>
  <si>
    <t>Institute of Technical Arts LLC</t>
  </si>
  <si>
    <t>AU041112000</t>
  </si>
  <si>
    <t>INTERNATIONAL B NATURALE BEAUTY SCHOOL</t>
  </si>
  <si>
    <t>CRS-AU041441899</t>
  </si>
  <si>
    <t>INTERNATIONAL SCHOOL OF HEALTH, BEA</t>
  </si>
  <si>
    <t>PRP930416334</t>
  </si>
  <si>
    <t>International Unisex Academy</t>
  </si>
  <si>
    <t>CRS-PR1430428605</t>
  </si>
  <si>
    <t>Iverson Institute</t>
  </si>
  <si>
    <t>AU041233676</t>
  </si>
  <si>
    <t>IVERSON INSTITUTE-036651195</t>
  </si>
  <si>
    <t>PR0830626645</t>
  </si>
  <si>
    <t>IVERSON INSTITUTE-780465019</t>
  </si>
  <si>
    <t>AUARB0000062-1</t>
  </si>
  <si>
    <t>Jackson Academy Of Beauty-790991749</t>
  </si>
  <si>
    <t>AUARB9800073</t>
  </si>
  <si>
    <t>Jett College Of Cosmetology &amp; Barber</t>
  </si>
  <si>
    <t>AUARB9800074</t>
  </si>
  <si>
    <t>CRS-AU041561229</t>
  </si>
  <si>
    <t>JOLEI'S HAIR INSTITUTE</t>
  </si>
  <si>
    <t>AU041441865</t>
  </si>
  <si>
    <t>LACY COSMETOLOGY SCHOOL-068514319</t>
  </si>
  <si>
    <t>PR1140427690</t>
  </si>
  <si>
    <t>CRS-AU04201551906</t>
  </si>
  <si>
    <t>MARGATE SCHOOL OF BEAUTY</t>
  </si>
  <si>
    <t>AU041661910</t>
  </si>
  <si>
    <t>Mattia College</t>
  </si>
  <si>
    <t>AU041461207</t>
  </si>
  <si>
    <t>MATTIA COLLEGE</t>
  </si>
  <si>
    <t>AU1GA049574176</t>
  </si>
  <si>
    <t>Meadows College Of Business</t>
  </si>
  <si>
    <t>AU049784003</t>
  </si>
  <si>
    <t>Meadows College Of Business-073471401</t>
  </si>
  <si>
    <t>AU040473326</t>
  </si>
  <si>
    <t>MELBOURNE BEAUTY SCHOOL</t>
  </si>
  <si>
    <t>UDP063R003754-11</t>
  </si>
  <si>
    <t>MIAMI TECH HIALEAH-083113969</t>
  </si>
  <si>
    <t>UDP063P981574-13</t>
  </si>
  <si>
    <t>UDP063P993754-12</t>
  </si>
  <si>
    <t>UDP007A006084-01</t>
  </si>
  <si>
    <t>PRR240500049</t>
  </si>
  <si>
    <t>Midland Career Institute-605024959</t>
  </si>
  <si>
    <t>PRP240500049</t>
  </si>
  <si>
    <t>AUARB1000059</t>
  </si>
  <si>
    <t>Mr Arnold`s Excellence Beauty</t>
  </si>
  <si>
    <t>PRPR620312333</t>
  </si>
  <si>
    <t>New Concept Beauty Academy</t>
  </si>
  <si>
    <t>UDP007A993796-10</t>
  </si>
  <si>
    <t>NIELSEN'S ELECTRONIC INSTITUTE-073709693</t>
  </si>
  <si>
    <t>AAD19804366</t>
  </si>
  <si>
    <t>North Carolina Acad-Cosmtc Art-081435802</t>
  </si>
  <si>
    <t>AAA200404068</t>
  </si>
  <si>
    <t>NORTH FULTON BEAUTY COLLEGE-163058928</t>
  </si>
  <si>
    <t>AU040552000</t>
  </si>
  <si>
    <t>AU041222000</t>
  </si>
  <si>
    <t>NOTTER SCHOOL OF PASTRY ARTS</t>
  </si>
  <si>
    <t>PR1120427454</t>
  </si>
  <si>
    <t>ORANGE PARK INTERNATIONAL SCHOOL OF BEAUTY-194964156</t>
  </si>
  <si>
    <t>AUGA1049684092</t>
  </si>
  <si>
    <t>Pages Univ Of Cosmetology-163094527</t>
  </si>
  <si>
    <t>AUGA1049684021</t>
  </si>
  <si>
    <t>UDP063P994270</t>
  </si>
  <si>
    <t>Piedmont Coll Of Hair Design-084715358</t>
  </si>
  <si>
    <t>UDP063P988783</t>
  </si>
  <si>
    <t>AU040001005</t>
  </si>
  <si>
    <t>ARB1000043</t>
  </si>
  <si>
    <t>Politechnical Institute of Flori</t>
  </si>
  <si>
    <t>CRS-AU041662000</t>
  </si>
  <si>
    <t>REGINA'S COLLEGE OF BEAUTY, INC</t>
  </si>
  <si>
    <t>PR1040427243</t>
  </si>
  <si>
    <t>ROSE TRAINING INSTITUTE</t>
  </si>
  <si>
    <t>PRCN201710429472</t>
  </si>
  <si>
    <t>PRP95104283</t>
  </si>
  <si>
    <t>Sarasota Beauty School</t>
  </si>
  <si>
    <t>NOTE2001002B</t>
  </si>
  <si>
    <t>Southeastern Academy-065919524</t>
  </si>
  <si>
    <t>NOTE2001002A</t>
  </si>
  <si>
    <t>AUARB10100023-3</t>
  </si>
  <si>
    <t>AUARB0100023-1</t>
  </si>
  <si>
    <t>UDP007A005209-1</t>
  </si>
  <si>
    <t>SOUTHERN COLLEGE &amp; SOUTHEASTERN ACADEMY 072562697</t>
  </si>
  <si>
    <t>PR910415874</t>
  </si>
  <si>
    <t>Southern College-008536369</t>
  </si>
  <si>
    <t>NOTE2001001E</t>
  </si>
  <si>
    <t>NOTE2001001D</t>
  </si>
  <si>
    <t>ARB20100022</t>
  </si>
  <si>
    <t>ARB10100022</t>
  </si>
  <si>
    <t>ARB0100022</t>
  </si>
  <si>
    <t>NOTE2010036</t>
  </si>
  <si>
    <t>SOUTHERN COMMUNITY COLLEGE</t>
  </si>
  <si>
    <t>CRS-PR1620429225</t>
  </si>
  <si>
    <t>STENOTYPE INSTITUTE OF JACKSONVILLE</t>
  </si>
  <si>
    <t>AU040026631</t>
  </si>
  <si>
    <t>Suncoast Institute Of Technology-011757189</t>
  </si>
  <si>
    <t>AU040126693</t>
  </si>
  <si>
    <t>AAA200301011</t>
  </si>
  <si>
    <t>CRS-AU04201571934</t>
  </si>
  <si>
    <t>UNITED MEDICAL &amp; BUSINESS INSTITUTE</t>
  </si>
  <si>
    <t>CRS-AU04201551903</t>
  </si>
  <si>
    <t>UNIVERSITY OF SOUTHERNMOST FLORIDA</t>
  </si>
  <si>
    <t>PRR930417054</t>
  </si>
  <si>
    <t>Us Schools-156880478</t>
  </si>
  <si>
    <t>PRP930417054</t>
  </si>
  <si>
    <t>CRS-AU04133200</t>
  </si>
  <si>
    <t>W.L. BONNER COLLEGE</t>
  </si>
  <si>
    <t>AU041771875</t>
  </si>
  <si>
    <t>Advanced Technical Center</t>
  </si>
  <si>
    <t>PRCN201620429269</t>
  </si>
  <si>
    <t>American Health Institute</t>
  </si>
  <si>
    <t>AU041551193</t>
  </si>
  <si>
    <t>Bly's School of Cosmetology</t>
  </si>
  <si>
    <t>AU04201662001</t>
  </si>
  <si>
    <t>Burnett International College</t>
  </si>
  <si>
    <t>AU04201771768</t>
  </si>
  <si>
    <t>Infinity Career College</t>
  </si>
  <si>
    <t>AU041771952</t>
  </si>
  <si>
    <t>Jacksonville Beauty Institute</t>
  </si>
  <si>
    <t>AU041771960</t>
  </si>
  <si>
    <t>Pacific Institute of Technology</t>
  </si>
  <si>
    <t>PR1340428419</t>
  </si>
  <si>
    <t>Selma University</t>
  </si>
  <si>
    <t>AU041771989</t>
  </si>
  <si>
    <t>Southeastern School of Cosmetology</t>
  </si>
  <si>
    <t>CRS-PR1430428621</t>
  </si>
  <si>
    <t>Carver Bible College</t>
  </si>
  <si>
    <t>AU041881932</t>
  </si>
  <si>
    <t>Grace College of Barbering</t>
  </si>
  <si>
    <t>AU041893441</t>
  </si>
  <si>
    <t>Cobb Beauty College</t>
  </si>
  <si>
    <t>AU041783277</t>
  </si>
  <si>
    <t>Durham Beauty Academy</t>
  </si>
  <si>
    <t>AU051881906</t>
  </si>
  <si>
    <t>The Salon Academy</t>
  </si>
  <si>
    <t>PR1730429588</t>
  </si>
  <si>
    <t>Georgia Beauty Academy</t>
  </si>
  <si>
    <t>AU041551905</t>
  </si>
  <si>
    <t>Styletrends Barber and Hairstyling Academy</t>
  </si>
  <si>
    <t>GCB170522007</t>
  </si>
  <si>
    <t>Fayette Beauty Academy</t>
  </si>
  <si>
    <t>AU041561870</t>
  </si>
  <si>
    <t>PR1540429126</t>
  </si>
  <si>
    <t>University of Southernmost</t>
  </si>
  <si>
    <t>PR1540429125</t>
  </si>
  <si>
    <t>Dade Medical College</t>
  </si>
  <si>
    <t>AU041806363</t>
  </si>
  <si>
    <t>Hair Academy (The)</t>
  </si>
  <si>
    <t>AU041991682</t>
  </si>
  <si>
    <t>ACSLD00147300112001</t>
  </si>
  <si>
    <t>Clearwater Christian College</t>
  </si>
  <si>
    <t>ACSLD03875300112001</t>
  </si>
  <si>
    <t>MCI Institute of Technology</t>
  </si>
  <si>
    <t>CRS-AU041551658</t>
  </si>
  <si>
    <t>ACSLD04176900112001</t>
  </si>
  <si>
    <t>ACSLD03848300112001</t>
  </si>
  <si>
    <t>Day Spa Career College</t>
  </si>
  <si>
    <t>ACSLD03513300112001</t>
  </si>
  <si>
    <t>Lacy Cosmetology School</t>
  </si>
  <si>
    <t>ACSLD03768400112001</t>
  </si>
  <si>
    <t>AU041991438</t>
  </si>
  <si>
    <t>Cobb Beauty School</t>
  </si>
  <si>
    <t>AU041890013</t>
  </si>
  <si>
    <t>Palm Beach Academy of Health and Beauty</t>
  </si>
  <si>
    <t>AU041893965</t>
  </si>
  <si>
    <t>Vogue Beauty and Barber School</t>
  </si>
  <si>
    <t>AU041882004</t>
  </si>
  <si>
    <t>ACSLD03064400112001</t>
  </si>
  <si>
    <t>Regency Beauty Institute-Winston Salem NC</t>
  </si>
  <si>
    <t>AU041991980</t>
  </si>
  <si>
    <t>International Hair and Barber Academy</t>
  </si>
  <si>
    <t>AU041991995</t>
  </si>
  <si>
    <t>AU041882002</t>
  </si>
  <si>
    <t>Eternity Cosmetology School</t>
  </si>
  <si>
    <t>AU041991999</t>
  </si>
  <si>
    <t>Beauty Schools of America</t>
  </si>
  <si>
    <t>AU042001869</t>
  </si>
  <si>
    <t>Carolina Career College</t>
  </si>
  <si>
    <t>       72,246.00</t>
  </si>
  <si>
    <t>AU041890012</t>
  </si>
  <si>
    <t>DLDGC200828019</t>
  </si>
  <si>
    <t>Polk State College</t>
  </si>
  <si>
    <t>       12,806.44</t>
  </si>
  <si>
    <t>DLDGC200828010</t>
  </si>
  <si>
    <t>Concordia College</t>
  </si>
  <si>
    <t>ACSLD02598200032001</t>
  </si>
  <si>
    <t>University of Southernmost Florida</t>
  </si>
  <si>
    <t>AU041900554</t>
  </si>
  <si>
    <t>Cosmetic Arts Institute</t>
  </si>
  <si>
    <t>ACSLD00927000032001</t>
  </si>
  <si>
    <t>Art Institute of Atlanta (The)</t>
  </si>
  <si>
    <t>ACSLD04216600032001</t>
  </si>
  <si>
    <t>ACSLD03618300032001</t>
  </si>
  <si>
    <t>Institute of Technical Arts</t>
  </si>
  <si>
    <t>ACSLD03042700032001</t>
  </si>
  <si>
    <t>Laurus Technical Institute</t>
  </si>
  <si>
    <t>ACSLD03348400012001</t>
  </si>
  <si>
    <t>ACSLD04149300032001</t>
  </si>
  <si>
    <t>Park West Barber School</t>
  </si>
  <si>
    <t>AU042001965</t>
  </si>
  <si>
    <t>Ambiance Beauty and Barber Academy</t>
  </si>
  <si>
    <t>AU041682671</t>
  </si>
  <si>
    <t>PR2010430092</t>
  </si>
  <si>
    <t>Professional Hands Institute</t>
  </si>
  <si>
    <t>AU041893979</t>
  </si>
  <si>
    <t>Ambiance Beauty &amp; Barber Academy</t>
  </si>
  <si>
    <t>AU041893488</t>
  </si>
  <si>
    <t>DMost Beauty &amp; Body Institute</t>
  </si>
  <si>
    <t>PR2120430280</t>
  </si>
  <si>
    <t>    170,236.00</t>
  </si>
  <si>
    <t>PRCN: 2014-2042-8540</t>
  </si>
  <si>
    <t xml:space="preserve">Atlanta Beauty &amp; Barber Academy </t>
  </si>
  <si>
    <t>PR1820429810</t>
  </si>
  <si>
    <t>ACSLD00781400032101</t>
  </si>
  <si>
    <t>ACSLD00844100032101</t>
  </si>
  <si>
    <t>Anthem Institute-PA</t>
  </si>
  <si>
    <t>PR2120430270</t>
  </si>
  <si>
    <t>Sherrill’s University of Barber &amp; Cosmetology</t>
  </si>
  <si>
    <t>ACSLD02200100032101</t>
  </si>
  <si>
    <t>GUTI, The Premier Beauty and Wellness Academy</t>
  </si>
  <si>
    <t>PR2130430312</t>
  </si>
  <si>
    <t>ACSLD00149700032101</t>
  </si>
  <si>
    <t>Jones College</t>
  </si>
  <si>
    <t>PR2130430313</t>
  </si>
  <si>
    <t>ACSLD00910400032101</t>
  </si>
  <si>
    <t>TONI&amp;GUY Hairdressing Academy-FL</t>
  </si>
  <si>
    <t>PR2140430393</t>
  </si>
  <si>
    <t>ACSLD01055400082101</t>
  </si>
  <si>
    <t>Concordia College Alabama</t>
  </si>
  <si>
    <t>DLDGC20210730009</t>
  </si>
  <si>
    <t>Construction Training Center</t>
  </si>
  <si>
    <t>DLDGC20211117002</t>
  </si>
  <si>
    <t>PR1640429406</t>
  </si>
  <si>
    <t>D'Most Beauty and Body Institute</t>
  </si>
  <si>
    <t>PR2140430394</t>
  </si>
  <si>
    <t>The Training Domain</t>
  </si>
  <si>
    <t>ACSLD04135900012201</t>
  </si>
  <si>
    <t>Orion College</t>
  </si>
  <si>
    <t>AAA202202036</t>
  </si>
  <si>
    <t>More Tech Institute</t>
  </si>
  <si>
    <t>DLDGC220415002</t>
  </si>
  <si>
    <t>AU042021411</t>
  </si>
  <si>
    <t>Lawson State Community College</t>
  </si>
  <si>
    <t>ACSLD03832300102201</t>
  </si>
  <si>
    <t>ACSLD00293500102201</t>
  </si>
  <si>
    <t>John Wesley University</t>
  </si>
  <si>
    <t>ACSLD02270400102201</t>
  </si>
  <si>
    <t>Southeastern Bible College</t>
  </si>
  <si>
    <t>ACSLD04152300122201</t>
  </si>
  <si>
    <t>PR2120430275</t>
  </si>
  <si>
    <t>Florida School of Traditional Midwifery</t>
  </si>
  <si>
    <t>ACSLD03067000012201</t>
  </si>
  <si>
    <t>PR2230430518</t>
  </si>
  <si>
    <t>ASM Beauty World Academy</t>
  </si>
  <si>
    <t>PR2230430511A</t>
  </si>
  <si>
    <t>Palmetto Beauty School</t>
  </si>
  <si>
    <t>ACSLD00943300012201</t>
  </si>
  <si>
    <t>Sherman Kendall's Academy of Beauty Arts And Sciences</t>
  </si>
  <si>
    <t>ACSLD04127400012201</t>
  </si>
  <si>
    <t>Digital Media Arts College</t>
  </si>
  <si>
    <t>PR2130430358</t>
  </si>
  <si>
    <t>Delta Beauty College</t>
  </si>
  <si>
    <t>PR2140430440</t>
  </si>
  <si>
    <t>Carolina Christian College</t>
  </si>
  <si>
    <t>PR1720429527</t>
  </si>
  <si>
    <t>Sullivan and Cogliano Training Centers</t>
  </si>
  <si>
    <t>AU041921420</t>
  </si>
  <si>
    <t>DMost Beauty and Body Institute</t>
  </si>
  <si>
    <t>PR2231130533</t>
  </si>
  <si>
    <t xml:space="preserve">American College for Medical Careers </t>
  </si>
  <si>
    <t>AU041900090</t>
  </si>
  <si>
    <t>Universal Career School</t>
  </si>
  <si>
    <t>AAA202303038A</t>
  </si>
  <si>
    <t xml:space="preserve">Coker University </t>
  </si>
  <si>
    <t>PR2320430536</t>
  </si>
  <si>
    <t>Judson College</t>
  </si>
  <si>
    <t>PR2330430671</t>
  </si>
  <si>
    <t xml:space="preserve">Construction Training Center </t>
  </si>
  <si>
    <t>PR2330430672</t>
  </si>
  <si>
    <t>Magnolia College of Cosmetology</t>
  </si>
  <si>
    <t>PR2320430640</t>
  </si>
  <si>
    <t>Institute of Health and Technology</t>
  </si>
  <si>
    <t>AU042121928</t>
  </si>
  <si>
    <t>Alabama State University</t>
  </si>
  <si>
    <t>AU042021664</t>
  </si>
  <si>
    <t>Saint Augustine's University</t>
  </si>
  <si>
    <t>PR2220430532</t>
  </si>
  <si>
    <t>Miles College</t>
  </si>
  <si>
    <t>PR2330430668</t>
  </si>
  <si>
    <t>Bennett College</t>
  </si>
  <si>
    <t>AU042232545</t>
  </si>
  <si>
    <t>AU042232580</t>
  </si>
  <si>
    <t>Jefferson State Community College</t>
  </si>
  <si>
    <t>ARB9800058</t>
  </si>
  <si>
    <t>Academy Of Hair Care</t>
  </si>
  <si>
    <t>PRPF720815434</t>
  </si>
  <si>
    <t>Academy Of Health Careers</t>
  </si>
  <si>
    <t>PRR720815434</t>
  </si>
  <si>
    <t>AUARB19800020</t>
  </si>
  <si>
    <t>Acme Institute Of Technology</t>
  </si>
  <si>
    <t>AUARB9800021</t>
  </si>
  <si>
    <t>Air Con Technical Institute</t>
  </si>
  <si>
    <t>AUARB19900004</t>
  </si>
  <si>
    <t>Alliance Beauty College</t>
  </si>
  <si>
    <t>AUARB29900004</t>
  </si>
  <si>
    <t>AUARB9900004</t>
  </si>
  <si>
    <t>AU051112003</t>
  </si>
  <si>
    <t>ALLURE SCHOOL OF COSMETOLOGY</t>
  </si>
  <si>
    <t>UDP063P014022</t>
  </si>
  <si>
    <t>ALTAMORE SCH OF COSMETOLOGY-082050378</t>
  </si>
  <si>
    <t>AU10520007</t>
  </si>
  <si>
    <t>American Career Academy</t>
  </si>
  <si>
    <t>AUARB9800059</t>
  </si>
  <si>
    <t>AU051130190</t>
  </si>
  <si>
    <t>AMERICAN CAREER COLLEGE OF HAIR DESIGN-806358727</t>
  </si>
  <si>
    <t>ARB9800060</t>
  </si>
  <si>
    <t>American College Of Technology</t>
  </si>
  <si>
    <t>AU051673448</t>
  </si>
  <si>
    <t>American School of Technology</t>
  </si>
  <si>
    <t>ACSLD02311200012001</t>
  </si>
  <si>
    <t>AU051991991</t>
  </si>
  <si>
    <t>Antonelli College</t>
  </si>
  <si>
    <t>AU051912261</t>
  </si>
  <si>
    <t>Art Institute of Cincinnati (The)</t>
  </si>
  <si>
    <t>PR2140530426</t>
  </si>
  <si>
    <t>Ashland University</t>
  </si>
  <si>
    <t>CRS-AU051881868A</t>
  </si>
  <si>
    <t>Avant Gard The School</t>
  </si>
  <si>
    <t>ACSLD04171700012022</t>
  </si>
  <si>
    <t xml:space="preserve">Avant Gard The School </t>
  </si>
  <si>
    <t>PRP03817476</t>
  </si>
  <si>
    <t>Baron`s School Of Cosmetology-191795251</t>
  </si>
  <si>
    <t>AU050701580</t>
  </si>
  <si>
    <t>BEATRICE ACADEMY OF BEAUTY</t>
  </si>
  <si>
    <t>AU050882001</t>
  </si>
  <si>
    <t>PR1440528823</t>
  </si>
  <si>
    <t>Brensten Education</t>
  </si>
  <si>
    <t>ACSLD04137900012001</t>
  </si>
  <si>
    <t>PR211119264-B</t>
  </si>
  <si>
    <t>Business &amp; Banking Institute-139776652</t>
  </si>
  <si>
    <t>PR2111119264</t>
  </si>
  <si>
    <t>PR1520528927</t>
  </si>
  <si>
    <t>Business Industrial Resources</t>
  </si>
  <si>
    <t>ACSLD01267200112001</t>
  </si>
  <si>
    <t>Carousel Beauty College</t>
  </si>
  <si>
    <t>ACSLD01216600012001</t>
  </si>
  <si>
    <t>AUARB9800011</t>
  </si>
  <si>
    <t>Cave Technical Institute</t>
  </si>
  <si>
    <t>PR610524675</t>
  </si>
  <si>
    <t>CENTER FOR EMPLOYMENT TRAINING-CLEVELAND</t>
  </si>
  <si>
    <t>PR630529370</t>
  </si>
  <si>
    <t>Central Ohio Technical College</t>
  </si>
  <si>
    <t>AU051362891</t>
  </si>
  <si>
    <t>Chancellor University</t>
  </si>
  <si>
    <t>AUARB29800044</t>
  </si>
  <si>
    <t>Charles Allan Academy Of Beauty Culture</t>
  </si>
  <si>
    <t>UDP063P023365-07</t>
  </si>
  <si>
    <t>CHARMAYNE BEAUTY ACADEMY</t>
  </si>
  <si>
    <t>ACSLD04118400032101</t>
  </si>
  <si>
    <t>Chicago ORT Technical Institute</t>
  </si>
  <si>
    <t>PR340521566</t>
  </si>
  <si>
    <t>Cims College-105789304</t>
  </si>
  <si>
    <t>UDP063P034998</t>
  </si>
  <si>
    <t>PR2140530392</t>
  </si>
  <si>
    <t>Cincinnati Christian University</t>
  </si>
  <si>
    <t>AU051890783</t>
  </si>
  <si>
    <t>Cleveland Institute of Dental - Medical Assistants</t>
  </si>
  <si>
    <t>ACSLD02110700012201</t>
  </si>
  <si>
    <t>DLDGC210730004</t>
  </si>
  <si>
    <t>Columbia College of Nursing</t>
  </si>
  <si>
    <t>AUIL00560010</t>
  </si>
  <si>
    <t>Consumer Electronics Training Center</t>
  </si>
  <si>
    <t>AUIL059564438</t>
  </si>
  <si>
    <t>AU2ARB9800087</t>
  </si>
  <si>
    <t>Cosmetology Training Center</t>
  </si>
  <si>
    <t>AU1ARB9800089</t>
  </si>
  <si>
    <t>AUARB9800089</t>
  </si>
  <si>
    <t>AU1ARB9800088</t>
  </si>
  <si>
    <t>AUARB9800088</t>
  </si>
  <si>
    <t>AUARB9800087</t>
  </si>
  <si>
    <t>AUARB9800034</t>
  </si>
  <si>
    <t>Cosmetology Training Ctr</t>
  </si>
  <si>
    <t>AU051123775</t>
  </si>
  <si>
    <t>DAVID DEMUTH INSTITUTE OF COSMETOLOGY</t>
  </si>
  <si>
    <t>AAA201204038</t>
  </si>
  <si>
    <t>AU050902045</t>
  </si>
  <si>
    <t>DESIGNERS BEAUTY ACADEMY</t>
  </si>
  <si>
    <t>AU051111997</t>
  </si>
  <si>
    <t>UDP063P013097</t>
  </si>
  <si>
    <t>DU QUOIN BEAUTY COLLEGE-075903047</t>
  </si>
  <si>
    <t>UPD063P043562</t>
  </si>
  <si>
    <t>PR530524174-3</t>
  </si>
  <si>
    <t>ACSLD00989200082101</t>
  </si>
  <si>
    <t>Duluth Business University</t>
  </si>
  <si>
    <t>AU050992000</t>
  </si>
  <si>
    <t>EAST METRO OIC</t>
  </si>
  <si>
    <t>ACSLD02269400112001</t>
  </si>
  <si>
    <t>Eastern Hills Academy of Hair Design</t>
  </si>
  <si>
    <t>AU050661942</t>
  </si>
  <si>
    <t>EDUTEK TRAINING CENTER</t>
  </si>
  <si>
    <t>PR030827187</t>
  </si>
  <si>
    <t>Fiser's College of Cosmetology</t>
  </si>
  <si>
    <t>AUARB0000033</t>
  </si>
  <si>
    <t>Franklin Business College-824910996</t>
  </si>
  <si>
    <t>ACSLD03007900032101</t>
  </si>
  <si>
    <t>Gallipolis Career College</t>
  </si>
  <si>
    <t>AUARB0000064</t>
  </si>
  <si>
    <t>Gateway Technical Institute</t>
  </si>
  <si>
    <t>AU051881810</t>
  </si>
  <si>
    <t>Georgie International Beauty Institute</t>
  </si>
  <si>
    <t>ACSLD04262400072101</t>
  </si>
  <si>
    <t>ACSLD02494300032101</t>
  </si>
  <si>
    <t>Gill-Tech Academy of Hair Design</t>
  </si>
  <si>
    <t>AU2ARB9800026</t>
  </si>
  <si>
    <t>Grand Sorrento Beauty School</t>
  </si>
  <si>
    <t>PR1940530086</t>
  </si>
  <si>
    <t>Great Lakes Truck Driving School</t>
  </si>
  <si>
    <t>PR1430728655</t>
  </si>
  <si>
    <t>Hair Fashioins by Kaye Beauty College</t>
  </si>
  <si>
    <t>ACSLD02490500032001</t>
  </si>
  <si>
    <t>Hair Fashions by Kaye Beauty College</t>
  </si>
  <si>
    <t>AUIN059584005</t>
  </si>
  <si>
    <t>Hammond Academy Of Beauty Culture</t>
  </si>
  <si>
    <t>PR2110530253</t>
  </si>
  <si>
    <t>Harrison College</t>
  </si>
  <si>
    <t>ACSLD02158400022201</t>
  </si>
  <si>
    <t>PR820826580</t>
  </si>
  <si>
    <t>HOWELL COLLEGE OF COSMETOLOGY-091963074</t>
  </si>
  <si>
    <t>AU050771002</t>
  </si>
  <si>
    <t>AUARB9800039</t>
  </si>
  <si>
    <t>Idea Career Training</t>
  </si>
  <si>
    <t>CRS-AU051332002</t>
  </si>
  <si>
    <t>ILLINOIS CAREER PATH INSTITUTE</t>
  </si>
  <si>
    <t>AU051772000</t>
  </si>
  <si>
    <t>In Session - Arts of Cosmetology Beauty School</t>
  </si>
  <si>
    <t>AU051012791</t>
  </si>
  <si>
    <t>Institute of Therapeutic Massage</t>
  </si>
  <si>
    <t>GCB20141030033</t>
  </si>
  <si>
    <t>AU052122979</t>
  </si>
  <si>
    <t>Inner State Beauty School</t>
  </si>
  <si>
    <t>AU052111993</t>
  </si>
  <si>
    <t>AUARB9800041</t>
  </si>
  <si>
    <t>ARB9800062</t>
  </si>
  <si>
    <t>Ippolito School Of Cosmetology</t>
  </si>
  <si>
    <t>PR1440228742</t>
  </si>
  <si>
    <t>ITT Educational Services, Inc.</t>
  </si>
  <si>
    <t>PR1440428798</t>
  </si>
  <si>
    <t>AU050772000</t>
  </si>
  <si>
    <t>JOHN AMICO'S SCHOOL OF HAIR DESIGN-788083558</t>
  </si>
  <si>
    <t>ACSLD01047000112001</t>
  </si>
  <si>
    <t>Kalamazoo Beauty Academy</t>
  </si>
  <si>
    <t>AU1ARB9800029</t>
  </si>
  <si>
    <t>La Design Beauty School</t>
  </si>
  <si>
    <t>AUARB9800030</t>
  </si>
  <si>
    <t>Lake Victoria Beauty Academy</t>
  </si>
  <si>
    <t>AU050551994</t>
  </si>
  <si>
    <t>LAMONT'S INT'L SCH OF COSMET-079139069</t>
  </si>
  <si>
    <t>AU050462633</t>
  </si>
  <si>
    <t>AU050562634</t>
  </si>
  <si>
    <t>CRS-AU051332003</t>
  </si>
  <si>
    <t>LAWTON SCHOOL-804350296</t>
  </si>
  <si>
    <t>ACSLD02527600112001</t>
  </si>
  <si>
    <t>Lexington College</t>
  </si>
  <si>
    <t>AU052133751</t>
  </si>
  <si>
    <t>Mason Anthony School of Cosmetology Arts &amp; Sciences</t>
  </si>
  <si>
    <t>AU051123771</t>
  </si>
  <si>
    <t>MASTERS OF COSMETOLOGY COLLEGE</t>
  </si>
  <si>
    <t>AU051012883</t>
  </si>
  <si>
    <t>Masters of Cosmetology College</t>
  </si>
  <si>
    <t>AU051771999</t>
  </si>
  <si>
    <t>McNally Smith College of Music</t>
  </si>
  <si>
    <t>PR2040530223</t>
  </si>
  <si>
    <t>CRS-AU-05-16-62000</t>
  </si>
  <si>
    <t>MERRILLVILLE BEAUTY COLLEGE</t>
  </si>
  <si>
    <t>PR1440529114</t>
  </si>
  <si>
    <t>Merrillville Beauty College</t>
  </si>
  <si>
    <t>UDP033A981291-07</t>
  </si>
  <si>
    <t>METROPOLITAN COMMUNITY COLLEGE-071979975</t>
  </si>
  <si>
    <t>UDP007A981291-06</t>
  </si>
  <si>
    <t>MF40500024A</t>
  </si>
  <si>
    <t>Michigan Computer Institute</t>
  </si>
  <si>
    <t>PR2120530272</t>
  </si>
  <si>
    <t>Midstate College</t>
  </si>
  <si>
    <t>AU050882000</t>
  </si>
  <si>
    <t>MOLER HAIRSTYLING COLLEGE</t>
  </si>
  <si>
    <t>PR1720529510</t>
  </si>
  <si>
    <t>Morthland College</t>
  </si>
  <si>
    <t>AU051891447</t>
  </si>
  <si>
    <t>Mr. Bela's School of Cosmetology</t>
  </si>
  <si>
    <t>AU051772005</t>
  </si>
  <si>
    <t>National Institute of Massotherapy</t>
  </si>
  <si>
    <t>ACSLD03468400032101</t>
  </si>
  <si>
    <t>PR2320530621</t>
  </si>
  <si>
    <t>AUARB9800043</t>
  </si>
  <si>
    <t>Northeastern School Of Commerce</t>
  </si>
  <si>
    <t>AUARB9800091</t>
  </si>
  <si>
    <t>Northern Michigan School Of Cosm</t>
  </si>
  <si>
    <t>AU051551992A</t>
  </si>
  <si>
    <t>ARB19800013</t>
  </si>
  <si>
    <t>Northshore Technical Institute</t>
  </si>
  <si>
    <t>ARB9800013</t>
  </si>
  <si>
    <t>CRS-AU051331997</t>
  </si>
  <si>
    <t>NORTHWESTERN INSTITUTE OF HEALTH AND TECH</t>
  </si>
  <si>
    <t>AU051130588</t>
  </si>
  <si>
    <t>AUARB194584587</t>
  </si>
  <si>
    <t>Nu-Wave School Of Hair Design</t>
  </si>
  <si>
    <t>AU051662001</t>
  </si>
  <si>
    <t>Ohio College of Massotherapy</t>
  </si>
  <si>
    <t>PR1530728995</t>
  </si>
  <si>
    <t>ACSLD03116300012001</t>
  </si>
  <si>
    <t>ACSLD03726300112001</t>
  </si>
  <si>
    <t>Ohio Mid-Western College</t>
  </si>
  <si>
    <t>AUARB9800015</t>
  </si>
  <si>
    <t>Ohio School Of Broadcast Technique</t>
  </si>
  <si>
    <t>AUIL2059188360</t>
  </si>
  <si>
    <t>Oic Vocational Institute</t>
  </si>
  <si>
    <t>AUIL3059188360</t>
  </si>
  <si>
    <t>AU2059588356</t>
  </si>
  <si>
    <t>AU059788782</t>
  </si>
  <si>
    <t>AU3059788782</t>
  </si>
  <si>
    <t>AU2059788782</t>
  </si>
  <si>
    <t>AU059688355</t>
  </si>
  <si>
    <t>AU2059688355</t>
  </si>
  <si>
    <t>AU1059488357</t>
  </si>
  <si>
    <t>AU059388358</t>
  </si>
  <si>
    <t>AU059288359</t>
  </si>
  <si>
    <t>AU2059488357</t>
  </si>
  <si>
    <t>AU2059388358</t>
  </si>
  <si>
    <t>AU2059288359</t>
  </si>
  <si>
    <t>AU059588356</t>
  </si>
  <si>
    <t>PRP364051334</t>
  </si>
  <si>
    <t>PRR1640513314</t>
  </si>
  <si>
    <t>AUARB9800009</t>
  </si>
  <si>
    <t>Omar Rivas Academy Of Barber Arts &amp; Sciences</t>
  </si>
  <si>
    <t>AU051991440A</t>
  </si>
  <si>
    <t>Paul Mitchell the School Green Bay</t>
  </si>
  <si>
    <t>AUARB9800097</t>
  </si>
  <si>
    <t>Pbs Training Center</t>
  </si>
  <si>
    <t>AUARBOH9800048</t>
  </si>
  <si>
    <t>Penn-Ohio College</t>
  </si>
  <si>
    <t>AUMI059895798</t>
  </si>
  <si>
    <t>Petoskey Beauty Academy</t>
  </si>
  <si>
    <t>ACSLD02296000112001</t>
  </si>
  <si>
    <t>Prince Institute - Southeast</t>
  </si>
  <si>
    <t>ACSLD02296000062002</t>
  </si>
  <si>
    <t>ACLSD02296000012201</t>
  </si>
  <si>
    <t>PR0310420706</t>
  </si>
  <si>
    <t>RHDC HAIR DESIGN SCHOOL-930389515</t>
  </si>
  <si>
    <t>AU050661997</t>
  </si>
  <si>
    <t>RIGGS LE MAR BEAUTY COLLEGE-038101432</t>
  </si>
  <si>
    <t>UDP063P015642</t>
  </si>
  <si>
    <t>RMD COMPUTER INC.-011219370</t>
  </si>
  <si>
    <t>UDP007A038655</t>
  </si>
  <si>
    <t>AU050442000</t>
  </si>
  <si>
    <t>ACSLD04094300112001</t>
  </si>
  <si>
    <t>Robert B. Miller (The)</t>
  </si>
  <si>
    <t>ARB9800063</t>
  </si>
  <si>
    <t>Saint Cloud Beauty College</t>
  </si>
  <si>
    <t>ACSLD03110300012022</t>
  </si>
  <si>
    <t xml:space="preserve">Salon Academy (The) </t>
  </si>
  <si>
    <t>AU051626001</t>
  </si>
  <si>
    <t>Salon Professional Academy</t>
  </si>
  <si>
    <t>ACSLD04171600112001</t>
  </si>
  <si>
    <t>Salon Professional Academy of Elgin (The)</t>
  </si>
  <si>
    <t>AUARB9800099</t>
  </si>
  <si>
    <t>Selan`s System Of Beauty</t>
  </si>
  <si>
    <t>AUARB9800103</t>
  </si>
  <si>
    <t>Smith Business Automation School</t>
  </si>
  <si>
    <t>AUARB9800101</t>
  </si>
  <si>
    <t>South Suburban Academy Of Hair Technology</t>
  </si>
  <si>
    <t>AUARB9800107</t>
  </si>
  <si>
    <t>St Paul Barber School</t>
  </si>
  <si>
    <t>AUARBIL9800049</t>
  </si>
  <si>
    <t>State Of The Art Beauty Academy</t>
  </si>
  <si>
    <t>AUARB9800064</t>
  </si>
  <si>
    <t>Stenotype Institute Of Springfield</t>
  </si>
  <si>
    <t>AUARB9800100</t>
  </si>
  <si>
    <t>Stephens Institute Of Hair Desig</t>
  </si>
  <si>
    <t>AU052111997</t>
  </si>
  <si>
    <t>TDDS Technical Institute</t>
  </si>
  <si>
    <t>PR2410530752</t>
  </si>
  <si>
    <t>ACSLD04125700012001</t>
  </si>
  <si>
    <t>The Cut Beauty School</t>
  </si>
  <si>
    <t>PR201130527519</t>
  </si>
  <si>
    <t>THE CUT BEAUTY SCHOOL -956482665</t>
  </si>
  <si>
    <t>AU051230641</t>
  </si>
  <si>
    <t>AU051332000</t>
  </si>
  <si>
    <t>AU051123789</t>
  </si>
  <si>
    <t>PR1640729420</t>
  </si>
  <si>
    <t>AU051662002</t>
  </si>
  <si>
    <t>Toledo Restaurant Training Center</t>
  </si>
  <si>
    <t>AU051773798</t>
  </si>
  <si>
    <t>Trumbull Business College</t>
  </si>
  <si>
    <t>ACSLD02054300032101</t>
  </si>
  <si>
    <t>DLCFC231006001A</t>
  </si>
  <si>
    <t>Union Institute &amp; University</t>
  </si>
  <si>
    <t>PR1430728652</t>
  </si>
  <si>
    <t>Unity Cosmetology College</t>
  </si>
  <si>
    <t>AU05D0017</t>
  </si>
  <si>
    <t>University of Illinois at Chicago (merged with The John Marshal Law School)</t>
  </si>
  <si>
    <t>UDP268K115277</t>
  </si>
  <si>
    <t>VEES SCHOOL OF BEAUTY CULTURE</t>
  </si>
  <si>
    <t>PR040527320</t>
  </si>
  <si>
    <t>Visions in Hair Design</t>
  </si>
  <si>
    <t>UDP063R002669</t>
  </si>
  <si>
    <t>WEST SIDE INSTITUTE OF TECH-068907781</t>
  </si>
  <si>
    <t>ARB0200006-2</t>
  </si>
  <si>
    <t>UDP063R992669</t>
  </si>
  <si>
    <t>PR130518674</t>
  </si>
  <si>
    <t>ARB0200006-1</t>
  </si>
  <si>
    <t>UDP007A003387</t>
  </si>
  <si>
    <t>PR1130518674-1</t>
  </si>
  <si>
    <t>ACSLD02269500062101</t>
  </si>
  <si>
    <t>Western Hills School of Beauty &amp; Hair Design</t>
  </si>
  <si>
    <t>ACN 05-2009-12232</t>
  </si>
  <si>
    <t>WILBERFORCE UNIV</t>
  </si>
  <si>
    <t>AU0510210593</t>
  </si>
  <si>
    <t>Wilberforce University</t>
  </si>
  <si>
    <t>AU052123106</t>
  </si>
  <si>
    <t>CRS-AU11212609</t>
  </si>
  <si>
    <t>WILBERFORCE UNIVERSITY</t>
  </si>
  <si>
    <t>PR1920529942</t>
  </si>
  <si>
    <t>Wilbur Wright College</t>
  </si>
  <si>
    <t>AUARB9800070</t>
  </si>
  <si>
    <t>Wooster Business College</t>
  </si>
  <si>
    <t>AU050673643</t>
  </si>
  <si>
    <t>YOUR SCHOOL OF BEAUTY CULTURE</t>
  </si>
  <si>
    <t>AU0517810337</t>
  </si>
  <si>
    <t>Minnesota Department of Employment and Economic Development</t>
  </si>
  <si>
    <t>PR1820629835</t>
  </si>
  <si>
    <t>360 Degrees Beauty Academy</t>
  </si>
  <si>
    <t>AU060900202</t>
  </si>
  <si>
    <t>4-STATES ACADEMY COSMETOLOGY</t>
  </si>
  <si>
    <t>AU061010685</t>
  </si>
  <si>
    <t>AU061112000</t>
  </si>
  <si>
    <t>AU061683911</t>
  </si>
  <si>
    <t>A&amp;W Healthcare Educators</t>
  </si>
  <si>
    <t>AU060881974</t>
  </si>
  <si>
    <t>ACADEMY OF COSMETOLOGY-014143452</t>
  </si>
  <si>
    <t>PR830626676</t>
  </si>
  <si>
    <t>UDP063P986314-01</t>
  </si>
  <si>
    <t>ALADDIN BTY COLL-WICHITA FALLS-096057195</t>
  </si>
  <si>
    <t>PR120627407</t>
  </si>
  <si>
    <t>ALDENS'S SCHOOL OF COSMETOLOGY-165550356</t>
  </si>
  <si>
    <t>AU061221998</t>
  </si>
  <si>
    <t>AU060882001</t>
  </si>
  <si>
    <t>ALEXANDRIA ACADEMY OF BEAUTY CULTURE-083443754</t>
  </si>
  <si>
    <t>AU060672776</t>
  </si>
  <si>
    <t>ALLIED CAREER CENTER-006961820</t>
  </si>
  <si>
    <t>AU061882000</t>
  </si>
  <si>
    <t>American Broadcasting School</t>
  </si>
  <si>
    <t>ACSLD02136800112001</t>
  </si>
  <si>
    <t>American Commercial College</t>
  </si>
  <si>
    <t>ACSLD01005900012001</t>
  </si>
  <si>
    <t>AU062011315</t>
  </si>
  <si>
    <t>American Medical Institute</t>
  </si>
  <si>
    <t>CRS-AU061342196</t>
  </si>
  <si>
    <t>AMERICAN NATIONAL COLLEGE</t>
  </si>
  <si>
    <t>CRS-AU061551287</t>
  </si>
  <si>
    <t>ACSLD0302880003201</t>
  </si>
  <si>
    <t>American National College</t>
  </si>
  <si>
    <t>AU061441674</t>
  </si>
  <si>
    <t>Anamarc College</t>
  </si>
  <si>
    <t>ACSLD03756300032001</t>
  </si>
  <si>
    <t>ARB0000029</t>
  </si>
  <si>
    <t>Angelos School Of Cosmetology</t>
  </si>
  <si>
    <t>ACSLD03007600112001</t>
  </si>
  <si>
    <t>Arkansas Beauty School - Conway</t>
  </si>
  <si>
    <t>CRS-AU061552687</t>
  </si>
  <si>
    <t>ARKANSAS BEAUTY SCHOOL-CONWAY</t>
  </si>
  <si>
    <t>ACSDL03159300032101</t>
  </si>
  <si>
    <t>Arlington Medical Institute</t>
  </si>
  <si>
    <t>DLCN080606001</t>
  </si>
  <si>
    <t>ASCENSION COLLEGE</t>
  </si>
  <si>
    <t>ACN06201231477</t>
  </si>
  <si>
    <t>ATI Technical Training Center</t>
  </si>
  <si>
    <t>ACN06201231478</t>
  </si>
  <si>
    <t>ACN06201331506</t>
  </si>
  <si>
    <t>AAA202001028</t>
  </si>
  <si>
    <t>Barber Institute of Texas</t>
  </si>
  <si>
    <t>UDP007A088325</t>
  </si>
  <si>
    <t>BASTROP BEAUTY SCHOOL</t>
  </si>
  <si>
    <t>GCB20121114009</t>
  </si>
  <si>
    <t>AU061221855</t>
  </si>
  <si>
    <t>Bee Jays Hairstyling Academy</t>
  </si>
  <si>
    <t>PR810626464</t>
  </si>
  <si>
    <t>BEHOLD BEAUTY ACADEMY LLP-839852704</t>
  </si>
  <si>
    <t>AU060683039</t>
  </si>
  <si>
    <t>BLYTHEVILLE ACADEMY OF COSM-151999992</t>
  </si>
  <si>
    <t>AU069661004</t>
  </si>
  <si>
    <t>Bryan Institute-072418734</t>
  </si>
  <si>
    <t>ARB0000030</t>
  </si>
  <si>
    <t>Business Skills Training Center</t>
  </si>
  <si>
    <t>AU061991984</t>
  </si>
  <si>
    <t>C. Alexander School of Cosmetology</t>
  </si>
  <si>
    <t>AU069331673</t>
  </si>
  <si>
    <t>Cambridge College Of Cosmetology</t>
  </si>
  <si>
    <t>AU069661002</t>
  </si>
  <si>
    <t>Cambridge Education Center-626096648</t>
  </si>
  <si>
    <t>PR1740629686</t>
  </si>
  <si>
    <t>Cameron College</t>
  </si>
  <si>
    <t>AU069780008</t>
  </si>
  <si>
    <t>Capitol City Trade &amp;Tech School</t>
  </si>
  <si>
    <t>AU10680008</t>
  </si>
  <si>
    <t>AU06201662000</t>
  </si>
  <si>
    <t>Career Point College</t>
  </si>
  <si>
    <t>UDP063P074693</t>
  </si>
  <si>
    <t>CAREERS UNLIMITED</t>
  </si>
  <si>
    <t>ARB10000032</t>
  </si>
  <si>
    <t>Central Texas Beauty #3</t>
  </si>
  <si>
    <t>CRS-AU060683203</t>
  </si>
  <si>
    <t>CITY COLLEGE-179099940</t>
  </si>
  <si>
    <t>PRP930616485</t>
  </si>
  <si>
    <t>Classic Academy Of Beauty</t>
  </si>
  <si>
    <t>AUARB0100016</t>
  </si>
  <si>
    <t>AU061112002</t>
  </si>
  <si>
    <t>CORYELL COSMETOLOGY COLLEGE</t>
  </si>
  <si>
    <t>ACSLD03275300032101</t>
  </si>
  <si>
    <t>Cosmetology Career Institute</t>
  </si>
  <si>
    <t>PR2140630387</t>
  </si>
  <si>
    <t>AU061662005</t>
  </si>
  <si>
    <t>AU060882000</t>
  </si>
  <si>
    <t>Creative School of Cosmetology</t>
  </si>
  <si>
    <t>AU060451738</t>
  </si>
  <si>
    <t>CULINARY INSTITUTE OF NEW ORLEANS</t>
  </si>
  <si>
    <t>AAA200603019</t>
  </si>
  <si>
    <t>PR440623547</t>
  </si>
  <si>
    <t>PR230620081</t>
  </si>
  <si>
    <t>DEMARGE COLLEGE-171422942</t>
  </si>
  <si>
    <t>AAA201101012</t>
  </si>
  <si>
    <t>PR420623064</t>
  </si>
  <si>
    <t>PR2140630363</t>
  </si>
  <si>
    <t>DeWolff Hairstyling and Cosmetology Institute</t>
  </si>
  <si>
    <t>ACSLD01063200022201</t>
  </si>
  <si>
    <t>PRP910615784</t>
  </si>
  <si>
    <t>Dixon College</t>
  </si>
  <si>
    <t>ARB0000026</t>
  </si>
  <si>
    <t>AU062011100</t>
  </si>
  <si>
    <t>D'Jay's Institute of Cosmetology &amp; Esthiology</t>
  </si>
  <si>
    <t>AAA200603020</t>
  </si>
  <si>
    <t>DOMESTIC HEALTH CARE INSTITUTE-803542471</t>
  </si>
  <si>
    <t>UDP063P054555-1</t>
  </si>
  <si>
    <t>UDP063P024555-1</t>
  </si>
  <si>
    <t>UDP063P014759</t>
  </si>
  <si>
    <t>AU060441001</t>
  </si>
  <si>
    <t>Dsu Training Institute Inc-178791109</t>
  </si>
  <si>
    <t>AU069661003</t>
  </si>
  <si>
    <t>Eagle School Of Beauty-084785864</t>
  </si>
  <si>
    <t>PR1720629582</t>
  </si>
  <si>
    <t>Ecclesia College</t>
  </si>
  <si>
    <t>CRS-PR1720629582</t>
  </si>
  <si>
    <t>PR310920754</t>
  </si>
  <si>
    <t>EDNET CAREER INSTITUTE</t>
  </si>
  <si>
    <t>UDP007A051625</t>
  </si>
  <si>
    <t>Education Partners Inc.</t>
  </si>
  <si>
    <t>UDP007A018604</t>
  </si>
  <si>
    <t>Expert Solutions Tech College-867904419</t>
  </si>
  <si>
    <t>AU060111009</t>
  </si>
  <si>
    <t>PR210619294</t>
  </si>
  <si>
    <t>AUARB0100017</t>
  </si>
  <si>
    <t>Folwell Enterprises Inc.-555953785</t>
  </si>
  <si>
    <t>PR1440728770</t>
  </si>
  <si>
    <t>Fort Worth Beauty School</t>
  </si>
  <si>
    <t>NOTE2008027</t>
  </si>
  <si>
    <t>GADSDEN BUSINESS COLLEGE</t>
  </si>
  <si>
    <t>AU061331887</t>
  </si>
  <si>
    <t>Gretna Career College</t>
  </si>
  <si>
    <t>AU0680013</t>
  </si>
  <si>
    <t>Hallmark Institute</t>
  </si>
  <si>
    <t>AU062021558</t>
  </si>
  <si>
    <t>Houston School of Carpentry</t>
  </si>
  <si>
    <t>ACN06-2009-00250</t>
  </si>
  <si>
    <t>HOUSTON'S TRAINING &amp; EDUCATION CENTER-884255501</t>
  </si>
  <si>
    <t>AU060221011</t>
  </si>
  <si>
    <t>Kings Career College-054084723</t>
  </si>
  <si>
    <t>PR140618945</t>
  </si>
  <si>
    <t>ACSLD03556400112001</t>
  </si>
  <si>
    <t>Kussad Institute of Court Reporting</t>
  </si>
  <si>
    <t>ARB10000034</t>
  </si>
  <si>
    <t>Louisiana Inst Of Technology</t>
  </si>
  <si>
    <t>ARB9800111</t>
  </si>
  <si>
    <t>Louisiana Training Center</t>
  </si>
  <si>
    <t>CRS-AU061441576</t>
  </si>
  <si>
    <t>LYNNDALE FUNDAMENTALS OF BEAUTY SCH</t>
  </si>
  <si>
    <t>AU061662000</t>
  </si>
  <si>
    <t>Margaret's Hair Academy</t>
  </si>
  <si>
    <t>ACSLD03254300032001</t>
  </si>
  <si>
    <t>ARB0200012</t>
  </si>
  <si>
    <t>Marshall College Of Beauty</t>
  </si>
  <si>
    <t>AU061991981</t>
  </si>
  <si>
    <t>Mid City College</t>
  </si>
  <si>
    <t>PR2140630367</t>
  </si>
  <si>
    <t>MJ's Beauty Academy</t>
  </si>
  <si>
    <t>PR1440728771</t>
  </si>
  <si>
    <t>MJs Beauty Academy and MJs Barber Academy</t>
  </si>
  <si>
    <t>AUARB0100006</t>
  </si>
  <si>
    <t>Moler Barber College-092548916</t>
  </si>
  <si>
    <t>AU060441847</t>
  </si>
  <si>
    <t>MOLER BEAUTY COLLEGE-085552099</t>
  </si>
  <si>
    <t>UDP063P033918</t>
  </si>
  <si>
    <t>MOLER BEAUTY COLLEGE-793398710</t>
  </si>
  <si>
    <t>UDP063P043918</t>
  </si>
  <si>
    <t>UDP063P013846</t>
  </si>
  <si>
    <t>UDP007A036330</t>
  </si>
  <si>
    <t>AU06D0015</t>
  </si>
  <si>
    <t>NEW ORLEANS EDUCATIONAL TALENT SEARCH-088918792</t>
  </si>
  <si>
    <t>ARB0000035</t>
  </si>
  <si>
    <t>Northwest Ark Coll Of Cosmetolog</t>
  </si>
  <si>
    <t>AU1AR069564215</t>
  </si>
  <si>
    <t>AUAR069674213</t>
  </si>
  <si>
    <t>AUPR1069674213</t>
  </si>
  <si>
    <t>ACSLD04045300112001</t>
  </si>
  <si>
    <t>Northwest Beauty School</t>
  </si>
  <si>
    <t>AU061673637</t>
  </si>
  <si>
    <t>Pat Goins Ruston Beauty School</t>
  </si>
  <si>
    <t>AU061991983</t>
  </si>
  <si>
    <t>AU061811230</t>
  </si>
  <si>
    <t>PCCenter</t>
  </si>
  <si>
    <t>AU060583028</t>
  </si>
  <si>
    <t>POTEAU BEAUTY COLLEGE-092924422</t>
  </si>
  <si>
    <t>AU060783205</t>
  </si>
  <si>
    <t>AU060683029</t>
  </si>
  <si>
    <t>AU060991195</t>
  </si>
  <si>
    <t>UDP063P065159</t>
  </si>
  <si>
    <t>UDP063P075159</t>
  </si>
  <si>
    <t>AUARB0100021</t>
  </si>
  <si>
    <t>Professional Beauty College Inc</t>
  </si>
  <si>
    <t>AUARB29800078</t>
  </si>
  <si>
    <t>Professional Careers Institute</t>
  </si>
  <si>
    <t>AUARB39800078</t>
  </si>
  <si>
    <t>AUARB0000052</t>
  </si>
  <si>
    <t>Renee`s Cosmetology Center</t>
  </si>
  <si>
    <t>ARB0000036</t>
  </si>
  <si>
    <t>Rocky`s Inst Of Hair Design</t>
  </si>
  <si>
    <t>AU061551286</t>
  </si>
  <si>
    <t>Royal Beauty Careers</t>
  </si>
  <si>
    <t>PR2140630366</t>
  </si>
  <si>
    <t>Saint Gregory's University</t>
  </si>
  <si>
    <t>CRS-PR1430628585</t>
  </si>
  <si>
    <t>SANTA FE COMMUNITY COLLEGE</t>
  </si>
  <si>
    <t>ACSLD0264900072101</t>
  </si>
  <si>
    <t>Santa Fe University of Art and Design</t>
  </si>
  <si>
    <t>PR30617545</t>
  </si>
  <si>
    <t>Savant Training And Technology-808951917</t>
  </si>
  <si>
    <t>PR311120600</t>
  </si>
  <si>
    <t>AU060683047</t>
  </si>
  <si>
    <t>SCHOOL OF HAIR DESIGN-167144765</t>
  </si>
  <si>
    <t>AU060583046</t>
  </si>
  <si>
    <t>PR1840629906</t>
  </si>
  <si>
    <t>Setting the Standard Barbering and Natural Hair Academy</t>
  </si>
  <si>
    <t>ARB0000037</t>
  </si>
  <si>
    <t>Shear Success Training Academy</t>
  </si>
  <si>
    <t>ARB10000037</t>
  </si>
  <si>
    <t>AU060221997</t>
  </si>
  <si>
    <t>SHIRLEY BAKER CAREER INSTITUTE-175659309</t>
  </si>
  <si>
    <t>AU060026632</t>
  </si>
  <si>
    <t>South Texas Vocational Technical Institute</t>
  </si>
  <si>
    <t>PR1940630073</t>
  </si>
  <si>
    <t>Southern Careers Institute</t>
  </si>
  <si>
    <t>AUA03H0009-1</t>
  </si>
  <si>
    <t>STAR TECHNICAL INSTITUTE</t>
  </si>
  <si>
    <t>AU061221860</t>
  </si>
  <si>
    <t>STATE BEAUTY ACADEMY INC</t>
  </si>
  <si>
    <t>AU06F0001</t>
  </si>
  <si>
    <t>TEXAS BUSUNESS &amp; EDUCATION COALITION-118535751</t>
  </si>
  <si>
    <t>AU06442000</t>
  </si>
  <si>
    <t>Texas Career Institute-965866726</t>
  </si>
  <si>
    <t>AAA200404072</t>
  </si>
  <si>
    <t>PR1920629992</t>
  </si>
  <si>
    <t>Texas Southmost College</t>
  </si>
  <si>
    <t>AUTX069454016</t>
  </si>
  <si>
    <t>Texas Vocational School</t>
  </si>
  <si>
    <t>CRS-AU061562788</t>
  </si>
  <si>
    <t>TEXAS VOCATIONAL SCHOOL</t>
  </si>
  <si>
    <t>ARB0000039</t>
  </si>
  <si>
    <t>Tiger Welding Institute</t>
  </si>
  <si>
    <t>PR1630612754</t>
  </si>
  <si>
    <t>AU061773643</t>
  </si>
  <si>
    <t>Vantage College</t>
  </si>
  <si>
    <t>ACSLD04184800032101</t>
  </si>
  <si>
    <t>Vantage College - El Paso</t>
  </si>
  <si>
    <t>PR2140630371</t>
  </si>
  <si>
    <t>PR1620629228</t>
  </si>
  <si>
    <t>ACSLD04232400032001</t>
  </si>
  <si>
    <t>Vantage College - San Antonio</t>
  </si>
  <si>
    <t>PR2140630372</t>
  </si>
  <si>
    <t>PR2120630292</t>
  </si>
  <si>
    <t>AU061773644</t>
  </si>
  <si>
    <t>PR440623553</t>
  </si>
  <si>
    <t>Velma B's Beauty Academy</t>
  </si>
  <si>
    <t>AU060882003</t>
  </si>
  <si>
    <t>AU062121589</t>
  </si>
  <si>
    <t>Vista College - El Paso</t>
  </si>
  <si>
    <t>AU062121588</t>
  </si>
  <si>
    <t>Vista College - Richardson</t>
  </si>
  <si>
    <t>UDP063P024238</t>
  </si>
  <si>
    <t>VOGUE BEAUTY ACADEMY</t>
  </si>
  <si>
    <t>ED111060000TX</t>
  </si>
  <si>
    <t>Wkg-Tv Video Electronic College</t>
  </si>
  <si>
    <t>PR1620729223-A</t>
  </si>
  <si>
    <t xml:space="preserve">Bellefonte Academy of Beauty </t>
  </si>
  <si>
    <t>AU041661927</t>
  </si>
  <si>
    <t>Collins School of Cosmetology</t>
  </si>
  <si>
    <t>UDP063P133467</t>
  </si>
  <si>
    <t>AU070661933</t>
  </si>
  <si>
    <t>Columbia Beauty Academy, Inc-092994441</t>
  </si>
  <si>
    <t>PRP520400318</t>
  </si>
  <si>
    <t>Court Reporting Aca And School</t>
  </si>
  <si>
    <t>AUARB0100014</t>
  </si>
  <si>
    <t>Cutters Corner Academy-831929948</t>
  </si>
  <si>
    <t>AU071111133</t>
  </si>
  <si>
    <t>Cutting Edge Hair Styling Academy</t>
  </si>
  <si>
    <t>AU071111133-1</t>
  </si>
  <si>
    <t>AU071111133-2</t>
  </si>
  <si>
    <t>PR340721896</t>
  </si>
  <si>
    <t>Davenport Beauty College-039953799</t>
  </si>
  <si>
    <t>AU070772000</t>
  </si>
  <si>
    <t>PR530724584</t>
  </si>
  <si>
    <t>Decker College</t>
  </si>
  <si>
    <t>AU070992000</t>
  </si>
  <si>
    <t>Divas Unlimited Academy</t>
  </si>
  <si>
    <t>PR920726871</t>
  </si>
  <si>
    <t>PR2120730267</t>
  </si>
  <si>
    <t xml:space="preserve">eClips School of Cosmetology and Barbering </t>
  </si>
  <si>
    <t>ACSLD02564700102022</t>
  </si>
  <si>
    <t xml:space="preserve">Elaine Steven Beauty College </t>
  </si>
  <si>
    <t>AU071923198</t>
  </si>
  <si>
    <t xml:space="preserve">Entourage Institute of Beauty and Esthetics </t>
  </si>
  <si>
    <t>ACSLD03516500112001</t>
  </si>
  <si>
    <t>Ezell's Cosmetology School, LLC</t>
  </si>
  <si>
    <t>CRS-AU041340448</t>
  </si>
  <si>
    <t>Ezell's School of Cosmetology</t>
  </si>
  <si>
    <t>PR2240730568</t>
  </si>
  <si>
    <t xml:space="preserve">Fountainhead College of Technology </t>
  </si>
  <si>
    <t>AUARB0100020</t>
  </si>
  <si>
    <t>Grand Island College-962710570</t>
  </si>
  <si>
    <t>AAA200202001</t>
  </si>
  <si>
    <t>Hamilton Professional School-878303437</t>
  </si>
  <si>
    <t>PR040217844-1</t>
  </si>
  <si>
    <t>ACSLD03026200112001</t>
  </si>
  <si>
    <t>Head's West Kentucky Beauty College</t>
  </si>
  <si>
    <t>PR1310728136</t>
  </si>
  <si>
    <t xml:space="preserve">Hiwassee College </t>
  </si>
  <si>
    <t>PR231120007</t>
  </si>
  <si>
    <t>Kt`S College of Hair Design-012294216</t>
  </si>
  <si>
    <t>NOTE2012065/ PR830726794A</t>
  </si>
  <si>
    <t xml:space="preserve">Last Minute Cuts NOTE 2012065 </t>
  </si>
  <si>
    <t>AU042232363</t>
  </si>
  <si>
    <t xml:space="preserve">LeMoyne-Owen College </t>
  </si>
  <si>
    <t>AU040991287-1</t>
  </si>
  <si>
    <t>Lexington Beauty College-089222525</t>
  </si>
  <si>
    <t>AU040991287</t>
  </si>
  <si>
    <t>AUARB0000089-1</t>
  </si>
  <si>
    <t>Lexington College-620265611</t>
  </si>
  <si>
    <t>AU040673344</t>
  </si>
  <si>
    <t>Mason Academy of Cosmetology</t>
  </si>
  <si>
    <t>AU040772001</t>
  </si>
  <si>
    <t>PR1720729562</t>
  </si>
  <si>
    <t>Memphis Institute of Barbering</t>
  </si>
  <si>
    <t>PR110727368</t>
  </si>
  <si>
    <t>Mid Continent University</t>
  </si>
  <si>
    <t>ACSLD0230400112020A</t>
  </si>
  <si>
    <t>Missouri Technical School</t>
  </si>
  <si>
    <t>AU040800804-2</t>
  </si>
  <si>
    <t>Motif Beauty Academy</t>
  </si>
  <si>
    <t>AU071771804</t>
  </si>
  <si>
    <t xml:space="preserve">National Academy of Beauty Arts </t>
  </si>
  <si>
    <t>AU071771805</t>
  </si>
  <si>
    <t>ACSLD02295700072020</t>
  </si>
  <si>
    <t>ACSLD04179000112001</t>
  </si>
  <si>
    <t>New Image School of Cosmetology, LLC (The)</t>
  </si>
  <si>
    <t>ACSLD03029200112001</t>
  </si>
  <si>
    <t>Nu-Tek Academy of Beauty</t>
  </si>
  <si>
    <t>PR610729177</t>
  </si>
  <si>
    <t>Pat Wilson Beauty College</t>
  </si>
  <si>
    <t>ACSLD02323701120200</t>
  </si>
  <si>
    <t>Pat Wilson's Beauty College</t>
  </si>
  <si>
    <t>ACSLD01044700112001</t>
  </si>
  <si>
    <t>Plaza Beauty School</t>
  </si>
  <si>
    <t>ACSLD03886300112001</t>
  </si>
  <si>
    <t>Regency School of Hair Design</t>
  </si>
  <si>
    <t>AU041441618 (CRS-UDP063P125629, CRS-AAA201404031)</t>
  </si>
  <si>
    <t>PR201430728580</t>
  </si>
  <si>
    <t>Saint Louis Community College</t>
  </si>
  <si>
    <t>PR231119996</t>
  </si>
  <si>
    <t>Sch of Business and Banking</t>
  </si>
  <si>
    <t>PRDL740414404</t>
  </si>
  <si>
    <t>PRP740414404</t>
  </si>
  <si>
    <t>2560800110202A</t>
  </si>
  <si>
    <t xml:space="preserve">Southeast School of Cosmetology </t>
  </si>
  <si>
    <t>PR610729178</t>
  </si>
  <si>
    <t>Southeast School of Cosmetology</t>
  </si>
  <si>
    <t>ACSLD02339800032001</t>
  </si>
  <si>
    <t xml:space="preserve">Southern Institute of Cosmetology </t>
  </si>
  <si>
    <t>ACS0019830011202001</t>
  </si>
  <si>
    <t>St Catharine College</t>
  </si>
  <si>
    <t>PR1520728891</t>
  </si>
  <si>
    <t>St Catharine College c/o Kaplan Johnson Abate &amp; Bird LLP</t>
  </si>
  <si>
    <t>PR1940730065</t>
  </si>
  <si>
    <t>Trend Setters Academy of Beauty Culture</t>
  </si>
  <si>
    <t>PR1040727323</t>
  </si>
  <si>
    <t>University of Cosmetology</t>
  </si>
  <si>
    <t>AU072233452</t>
  </si>
  <si>
    <t xml:space="preserve">Urshan College </t>
  </si>
  <si>
    <t>AU041441492</t>
  </si>
  <si>
    <t>Victory University</t>
  </si>
  <si>
    <t>ACSLD00998200032020</t>
  </si>
  <si>
    <t xml:space="preserve">Victory University </t>
  </si>
  <si>
    <t>AU041783335</t>
  </si>
  <si>
    <t>Volunteer Beauty Academy</t>
  </si>
  <si>
    <t>ACSLD02293900032021</t>
  </si>
  <si>
    <t xml:space="preserve">Volunteer Beauty Academy </t>
  </si>
  <si>
    <t>ACSLD02335900032021</t>
  </si>
  <si>
    <t>ACSLD02294000062020</t>
  </si>
  <si>
    <t xml:space="preserve">Volunteer Beauty Academy, Dyersburg </t>
  </si>
  <si>
    <t>AU049771001</t>
  </si>
  <si>
    <t>Winchester Beauty College</t>
  </si>
  <si>
    <t>29980000KY</t>
  </si>
  <si>
    <t>AU059904153</t>
  </si>
  <si>
    <t>Wright Beauty College Inc -826398125</t>
  </si>
  <si>
    <t>ACSLD0259090003202</t>
  </si>
  <si>
    <t xml:space="preserve">Wright Career College (Wright Business Sch) </t>
  </si>
  <si>
    <t>AU072123228</t>
  </si>
  <si>
    <t xml:space="preserve">Y's Hair International </t>
  </si>
  <si>
    <t>DL20130308002</t>
  </si>
  <si>
    <t>ACADEMY OF MEDICAL &amp; HEALTH SCIENCE-806169871</t>
  </si>
  <si>
    <t>CRS-AU091560504</t>
  </si>
  <si>
    <t>ASHDOWN COLLEGE OF HEALTH SCIENCES</t>
  </si>
  <si>
    <t>AAA200404073</t>
  </si>
  <si>
    <t>Beau La Reine College Of Beauty Culture-099324626</t>
  </si>
  <si>
    <t>PR420822584</t>
  </si>
  <si>
    <t>AU081662000</t>
  </si>
  <si>
    <t xml:space="preserve">BEAUTIFULL YOU SCHOOL OF NAIL TECHNOLOGY </t>
  </si>
  <si>
    <t>PERKINS02267500</t>
  </si>
  <si>
    <t>Glenwood Beauty Academy</t>
  </si>
  <si>
    <t>PRR1730813766</t>
  </si>
  <si>
    <t>Interstate Business College</t>
  </si>
  <si>
    <t>PRDL830815114</t>
  </si>
  <si>
    <t>PRP3830815114</t>
  </si>
  <si>
    <t>PRP5730813766</t>
  </si>
  <si>
    <t>PRP730813766</t>
  </si>
  <si>
    <t>PRP830815114</t>
  </si>
  <si>
    <t>PRR830815114</t>
  </si>
  <si>
    <t>PRP920816124</t>
  </si>
  <si>
    <t>Mary Kawakami College Of Beauty</t>
  </si>
  <si>
    <t>PRR920816124</t>
  </si>
  <si>
    <t>AUARB0000055</t>
  </si>
  <si>
    <t>May Technical College-045490166</t>
  </si>
  <si>
    <t>PRP940816544-1</t>
  </si>
  <si>
    <t>Mr. Rich`s Beauty College-043298363</t>
  </si>
  <si>
    <t>AUND089784144</t>
  </si>
  <si>
    <t>Nettleton Career College</t>
  </si>
  <si>
    <t>AUND1089784144</t>
  </si>
  <si>
    <t>PRP1830815116</t>
  </si>
  <si>
    <t>PRR1830815116</t>
  </si>
  <si>
    <t>AAA201202030</t>
  </si>
  <si>
    <t>PREMIER HAIR ACADEMY</t>
  </si>
  <si>
    <t>AU081221859-1</t>
  </si>
  <si>
    <t>PR540824324</t>
  </si>
  <si>
    <t>SI TANKA UNIVERSITY-119384063</t>
  </si>
  <si>
    <t>AU051543007</t>
  </si>
  <si>
    <t>SUMMIT SALON AND BEAUTY SCHOOL</t>
  </si>
  <si>
    <t>AU081122678-3</t>
  </si>
  <si>
    <t>CRS-ACN08-2016-73456</t>
  </si>
  <si>
    <t>WESTWOOD COLLEGE OF TECHNOLOGY</t>
  </si>
  <si>
    <t>PR1140827627</t>
  </si>
  <si>
    <t>AU081771998</t>
  </si>
  <si>
    <t>Ibero American College</t>
  </si>
  <si>
    <t>AU081881811</t>
  </si>
  <si>
    <t>AU081991636</t>
  </si>
  <si>
    <t>Health Works Institute</t>
  </si>
  <si>
    <t>ACSLD04211500112001</t>
  </si>
  <si>
    <t>Beautiful You School of Nail Technology</t>
  </si>
  <si>
    <t>ACSLD03108200032001</t>
  </si>
  <si>
    <t>Francois D. College of Hair Skin &amp; Nails</t>
  </si>
  <si>
    <t>ACSLD02144600062001</t>
  </si>
  <si>
    <t>Kilian Community College</t>
  </si>
  <si>
    <t>PR2210530442</t>
  </si>
  <si>
    <t>College of International Esthetics</t>
  </si>
  <si>
    <t>ACSLD02267500122201</t>
  </si>
  <si>
    <t>AU082111994</t>
  </si>
  <si>
    <t>Bold Beauty Academy</t>
  </si>
  <si>
    <t>PR1840929903</t>
  </si>
  <si>
    <t>A-Technical College</t>
  </si>
  <si>
    <t>AU091902318</t>
  </si>
  <si>
    <t>CRS-AU091551531</t>
  </si>
  <si>
    <t>ADVANCED BEAUTY SCH OF COSMETOLOGY</t>
  </si>
  <si>
    <t>ACSLD04189300032101</t>
  </si>
  <si>
    <t>Allied American University</t>
  </si>
  <si>
    <t>AUCA099674239</t>
  </si>
  <si>
    <t>Ambassador Beauty College</t>
  </si>
  <si>
    <t>AUCA1099674239</t>
  </si>
  <si>
    <t>AUCA2099674239</t>
  </si>
  <si>
    <t>PRDL1641913049</t>
  </si>
  <si>
    <t>PRP1641913049</t>
  </si>
  <si>
    <t>PRP2641913049</t>
  </si>
  <si>
    <t>PRR1641913049</t>
  </si>
  <si>
    <t>AU092123547</t>
  </si>
  <si>
    <t>American Institute of Interior Design</t>
  </si>
  <si>
    <t>AUCA1099474128</t>
  </si>
  <si>
    <t>American Nanny College</t>
  </si>
  <si>
    <t>AU091662000</t>
  </si>
  <si>
    <t>Arizona Academy of Beauty - North</t>
  </si>
  <si>
    <t>AU091623488</t>
  </si>
  <si>
    <t>AU099661000</t>
  </si>
  <si>
    <t>Arizona Computer Institute</t>
  </si>
  <si>
    <t>AUA05D0023</t>
  </si>
  <si>
    <t>ATZLAN ACADEMY</t>
  </si>
  <si>
    <t>AU091442001</t>
  </si>
  <si>
    <t>Brillare Hairdressing Academy</t>
  </si>
  <si>
    <t>ACSLD02561900032001</t>
  </si>
  <si>
    <t>AU091670594</t>
  </si>
  <si>
    <t>Brooks Instititue</t>
  </si>
  <si>
    <t>AU091441617</t>
  </si>
  <si>
    <t>Bryman - Los Angeles</t>
  </si>
  <si>
    <t>AU091441615</t>
  </si>
  <si>
    <t>Bryman College - San Francisco</t>
  </si>
  <si>
    <t>ACSLD01102400112001</t>
  </si>
  <si>
    <t>AU091441616</t>
  </si>
  <si>
    <t>Bryman College - San Jose</t>
  </si>
  <si>
    <t>ACSLD01206100112001</t>
  </si>
  <si>
    <t>AU091441614</t>
  </si>
  <si>
    <t>Bryman College, Hayward</t>
  </si>
  <si>
    <t>AUARB0100002</t>
  </si>
  <si>
    <t>Bui, Inc Dba Mti College-078142627</t>
  </si>
  <si>
    <t>PRP510900008</t>
  </si>
  <si>
    <t>Cabot Colleges Inc</t>
  </si>
  <si>
    <t>PRR510900008</t>
  </si>
  <si>
    <t>PRP2810914424-1</t>
  </si>
  <si>
    <t>PRR340900052-1</t>
  </si>
  <si>
    <t>PRP1340900052-1</t>
  </si>
  <si>
    <t>PR199310900009</t>
  </si>
  <si>
    <t>CALIFORNIA BUSINESS INSTITUTE-154617708</t>
  </si>
  <si>
    <t>ACSLD03698400112001</t>
  </si>
  <si>
    <t>California College of Vocational Careers</t>
  </si>
  <si>
    <t>PR1320928154</t>
  </si>
  <si>
    <t>California College Vocational Careers</t>
  </si>
  <si>
    <t>PR220919395</t>
  </si>
  <si>
    <t>CALIFORNIA SCH OF MED SCIENCES-884666520</t>
  </si>
  <si>
    <t>ACSLD034274001120001</t>
  </si>
  <si>
    <t>Career Colleges of America</t>
  </si>
  <si>
    <t>PR1340928386</t>
  </si>
  <si>
    <t>CAREER COLLEGES OF AMERICA-363814336</t>
  </si>
  <si>
    <t>CRS-AU091441811</t>
  </si>
  <si>
    <t>PR920916214</t>
  </si>
  <si>
    <t>Carey Bros Ent/Contemp Sch-Bty-091713800</t>
  </si>
  <si>
    <t>AUCA1099564084</t>
  </si>
  <si>
    <t>AUCA2099674076</t>
  </si>
  <si>
    <t>PR1240928039</t>
  </si>
  <si>
    <t>Carson City Beauty Academy</t>
  </si>
  <si>
    <t>ACSLD03088200112001</t>
  </si>
  <si>
    <t>AUA05D0018</t>
  </si>
  <si>
    <t>CESAR CHAVEZ MIDDLE SCHOOL</t>
  </si>
  <si>
    <t>GCB1907300011</t>
  </si>
  <si>
    <t>Champion Institute of Cosmetology</t>
  </si>
  <si>
    <t>AU090772002</t>
  </si>
  <si>
    <t>CHASE COLLEGE-043084685</t>
  </si>
  <si>
    <t>AAA202302031</t>
  </si>
  <si>
    <t>Cinta Aveda Institute</t>
  </si>
  <si>
    <t>PR1140927608</t>
  </si>
  <si>
    <t>CIT College of InfoMedical Technology</t>
  </si>
  <si>
    <t>PRP410900012</t>
  </si>
  <si>
    <t>Classic Beauty Colleges</t>
  </si>
  <si>
    <t>PRP410900011</t>
  </si>
  <si>
    <t>Classics Beauty Colleges</t>
  </si>
  <si>
    <t>Coleman University</t>
  </si>
  <si>
    <t>ACSLD00729600042201</t>
  </si>
  <si>
    <t>PR2340930712</t>
  </si>
  <si>
    <t>PRP820914665</t>
  </si>
  <si>
    <t>College For Early Childhood Educ</t>
  </si>
  <si>
    <t>COMMUNITY BUSINESS COLLEGE-959365149</t>
  </si>
  <si>
    <t>AU090772000-1R2</t>
  </si>
  <si>
    <t>AU090772000-2R</t>
  </si>
  <si>
    <t>AU090772000R</t>
  </si>
  <si>
    <t>PR2120930318</t>
  </si>
  <si>
    <t>David's Academy of Beauty</t>
  </si>
  <si>
    <t>PR1130927555</t>
  </si>
  <si>
    <t>DAVID'S ACADEMY OF BEAUTY-073498201</t>
  </si>
  <si>
    <t>ACSLD04191100112001</t>
  </si>
  <si>
    <t>Destination Academy for Spa and Salon Professionals</t>
  </si>
  <si>
    <t>CRS-AU060552000</t>
  </si>
  <si>
    <t>DOLPHIN TECHNICAL INSTITUTE</t>
  </si>
  <si>
    <t>PR430932184</t>
  </si>
  <si>
    <t>D-Q University</t>
  </si>
  <si>
    <t>AU090882000</t>
  </si>
  <si>
    <t>DVS COLLEGE-793525226</t>
  </si>
  <si>
    <t>PR2340930713</t>
  </si>
  <si>
    <t>Elegance International</t>
  </si>
  <si>
    <t>CRS-PR230927930 (CRS-PR230927902 at Treasury)</t>
  </si>
  <si>
    <t>ELITE BEAUTY COLLEGE</t>
  </si>
  <si>
    <t>ACSLD03162300012001</t>
  </si>
  <si>
    <t>Four-D College</t>
  </si>
  <si>
    <t>AU091560036</t>
  </si>
  <si>
    <t>FOUR-D COLLEGE 799891791</t>
  </si>
  <si>
    <t>AU099174162</t>
  </si>
  <si>
    <t>Golden State School</t>
  </si>
  <si>
    <t>AU091671147</t>
  </si>
  <si>
    <t>Hair California Beauty Academy</t>
  </si>
  <si>
    <t>PR1120927403</t>
  </si>
  <si>
    <t>PRP1820814887</t>
  </si>
  <si>
    <t>Hair Intrns Sch Of Cosmetology-105358139</t>
  </si>
  <si>
    <t>PR930926867</t>
  </si>
  <si>
    <t>HAWAII BUSINESS COLLEGE</t>
  </si>
  <si>
    <t>AU061331911</t>
  </si>
  <si>
    <t>HEALTHY HAIR ACADEMY-061578048</t>
  </si>
  <si>
    <t>PR310628112</t>
  </si>
  <si>
    <t>PR1420928544</t>
  </si>
  <si>
    <t>Hollywood Beauty College</t>
  </si>
  <si>
    <t>ACSLD04158700112001</t>
  </si>
  <si>
    <t>PR610924717</t>
  </si>
  <si>
    <t>Huntington Coll Of Dental Tech-118364462</t>
  </si>
  <si>
    <t>AU090346620</t>
  </si>
  <si>
    <t>AU090231254</t>
  </si>
  <si>
    <t>ACSLD03395300032101</t>
  </si>
  <si>
    <t>ICDC College</t>
  </si>
  <si>
    <t>PR2240930554</t>
  </si>
  <si>
    <t>PRP820914614</t>
  </si>
  <si>
    <t>International Dealers School</t>
  </si>
  <si>
    <t>ACSLD04134700032101</t>
  </si>
  <si>
    <t>International Professional School of Bodywork</t>
  </si>
  <si>
    <t>PR2230930515</t>
  </si>
  <si>
    <t xml:space="preserve">International Professional School of Bodywork </t>
  </si>
  <si>
    <t>AUAZ099784473</t>
  </si>
  <si>
    <t>Interstate Career College</t>
  </si>
  <si>
    <t>PRR830815115</t>
  </si>
  <si>
    <t>PRP830815115</t>
  </si>
  <si>
    <t>AU090793644</t>
  </si>
  <si>
    <t>LAKE COLLEGE</t>
  </si>
  <si>
    <t>AU090790193</t>
  </si>
  <si>
    <t>AU099661001</t>
  </si>
  <si>
    <t>Las Vegas Gaming Technical School-801800046</t>
  </si>
  <si>
    <t>PR0610924715</t>
  </si>
  <si>
    <t>LOS ANGELES COLLEGE OF MICRO TECH-806309795</t>
  </si>
  <si>
    <t>AU099905751</t>
  </si>
  <si>
    <t>Masters Institute-095992632</t>
  </si>
  <si>
    <t>PRR040917744</t>
  </si>
  <si>
    <t>PR040917744</t>
  </si>
  <si>
    <t>PR720925784</t>
  </si>
  <si>
    <t>Medacom College</t>
  </si>
  <si>
    <t>AAA200603025</t>
  </si>
  <si>
    <t>METROPOLITAN COLLEGE-793629007</t>
  </si>
  <si>
    <t>CRS-AU091242809</t>
  </si>
  <si>
    <t>MOJAVE BARBER COLLEGE</t>
  </si>
  <si>
    <t>PR1130927548</t>
  </si>
  <si>
    <t>CRS-AU091322000</t>
  </si>
  <si>
    <t>MONTEBELLO BEAUTY COLLEGE</t>
  </si>
  <si>
    <t>AU090127072</t>
  </si>
  <si>
    <t>Moreno Vly Tech Skills Ctr-025964441</t>
  </si>
  <si>
    <t>PR2120930322</t>
  </si>
  <si>
    <t xml:space="preserve">Mt. Sierra College </t>
  </si>
  <si>
    <t>AU091670924</t>
  </si>
  <si>
    <t>Mueller College</t>
  </si>
  <si>
    <t>ACSLD03933300112001</t>
  </si>
  <si>
    <t>AU090111016-2</t>
  </si>
  <si>
    <t>Nevada Institute Of Technology-943913939</t>
  </si>
  <si>
    <t>AU090111016</t>
  </si>
  <si>
    <t>AU090111014</t>
  </si>
  <si>
    <t>North American Tech College-827068917</t>
  </si>
  <si>
    <t>ACSLD04148900112001</t>
  </si>
  <si>
    <t>Northern California Institute of Cosmetology</t>
  </si>
  <si>
    <t>PR1630929303</t>
  </si>
  <si>
    <t>UDP007A068770-1</t>
  </si>
  <si>
    <t>OCCUPATIONAL TRAINING SERVICE</t>
  </si>
  <si>
    <t>UDP033A068770</t>
  </si>
  <si>
    <t>UDP007A000527</t>
  </si>
  <si>
    <t>Pacific Travel And Trade Sch-861087161</t>
  </si>
  <si>
    <t>UDP063P002504</t>
  </si>
  <si>
    <t>AU20980029-2</t>
  </si>
  <si>
    <t>AU0980029-2</t>
  </si>
  <si>
    <t>AU10980029-3</t>
  </si>
  <si>
    <t>AU2099905745</t>
  </si>
  <si>
    <t>Page Antelope Valley Beauty School</t>
  </si>
  <si>
    <t>CRS-PR120927446</t>
  </si>
  <si>
    <t>Paris Beauty College</t>
  </si>
  <si>
    <t>ACSLD03598300012001</t>
  </si>
  <si>
    <t>Paul Mitchell The School Santa Barbara (Chiapparine, Inc.)</t>
  </si>
  <si>
    <t>CRS-PR1210227017</t>
  </si>
  <si>
    <t>PERFORMANCE TRAINING INSTITUTE</t>
  </si>
  <si>
    <t>PR2340930718</t>
  </si>
  <si>
    <t>Phillips Graduate University</t>
  </si>
  <si>
    <t>AU091660369</t>
  </si>
  <si>
    <t>Pinnacle College</t>
  </si>
  <si>
    <t>AUA09-F0010</t>
  </si>
  <si>
    <t>PITTSBURG PRE-SCHOOL &amp; COMMUNI</t>
  </si>
  <si>
    <t>AU091121991</t>
  </si>
  <si>
    <t>PREFERRED COLLEGE OF NURSING-829866100</t>
  </si>
  <si>
    <t>AU091459743</t>
  </si>
  <si>
    <t>PREFERRED COLLEGE OF NURSING-829866101</t>
  </si>
  <si>
    <t>CRS-AU091670787</t>
  </si>
  <si>
    <t>PREFERRED COLLEGE OF NURSING-829866102 (Sage College)</t>
  </si>
  <si>
    <t>PR1630929304-1</t>
  </si>
  <si>
    <t>PREFERRED COLLEGE OF NURSING-829866103 (Sage College)</t>
  </si>
  <si>
    <t>PRP510900004</t>
  </si>
  <si>
    <t>PREFERRED COLLEGE OF NURSING-829866106 (Sawyer College - Pomona)</t>
  </si>
  <si>
    <t>PRR510900004</t>
  </si>
  <si>
    <t>PREFERRED COLLEGE OF NURSING-829866107 (Sawyer College - Pomona)</t>
  </si>
  <si>
    <t>AU061452359</t>
  </si>
  <si>
    <t>PREFERRED COLLEGE OF NURSING-829866108</t>
  </si>
  <si>
    <t>UDP063P044795</t>
  </si>
  <si>
    <t>PREFERRED COLLEGE OF NURSING-829866110 (Sonoma College, Inc.)</t>
  </si>
  <si>
    <t>UDP063P992272</t>
  </si>
  <si>
    <t>PREFERRED COLLEGE OF NURSING-829866114</t>
  </si>
  <si>
    <t>PR1640929400</t>
  </si>
  <si>
    <t>PREFERRED COLLEGE OF NURSING-829866117 (Trami Bea)</t>
  </si>
  <si>
    <t>AU090552000</t>
  </si>
  <si>
    <t>PREFERRED COLLEGE OF NURSING-829866118 (Travel and Trade Career Institute)</t>
  </si>
  <si>
    <t>AU021991436</t>
  </si>
  <si>
    <t>PREFERRED COLLEGE OF NURSING-829866119</t>
  </si>
  <si>
    <t>PRP1730914004</t>
  </si>
  <si>
    <t>PREFERRED COLLEGE OF NURSING-829866120 (Truck Driving Academy)</t>
  </si>
  <si>
    <t>PRR1730914004</t>
  </si>
  <si>
    <t>PREFERRED COLLEGE OF NURSING-829866121 (Truck Driving Academy)</t>
  </si>
  <si>
    <t>PR920926888</t>
  </si>
  <si>
    <t>PREFERRED COLLEGE OF NURSING-829866123 (Vallecitos Ctr for Employment Training)</t>
  </si>
  <si>
    <t>GCB20140415046</t>
  </si>
  <si>
    <t>PREFERRED COLLEGE OF NURSING-829866124</t>
  </si>
  <si>
    <t>CRS-PR240928022</t>
  </si>
  <si>
    <t>PREFERRED COLLEGE OF NURSING-829866128 (Western Beauty Institute)</t>
  </si>
  <si>
    <t>PR1720929579</t>
  </si>
  <si>
    <t>PREFERRED COLLEGE OF NURSING-829866130 (World Medicine Institute)</t>
  </si>
  <si>
    <t>AU091670582</t>
  </si>
  <si>
    <t>Preferred College of Nursing - Van Nuys</t>
  </si>
  <si>
    <t>PR1440928703</t>
  </si>
  <si>
    <t>Preferred College of Nursing - Los Angeles</t>
  </si>
  <si>
    <t>ACSLD04177200122022</t>
  </si>
  <si>
    <t xml:space="preserve">Real Barbers College (The), Anaheim </t>
  </si>
  <si>
    <t>PR1740929703</t>
  </si>
  <si>
    <t>RWM Fiber Optics</t>
  </si>
  <si>
    <t>ACSLD04134500112001</t>
  </si>
  <si>
    <t>San Diego College</t>
  </si>
  <si>
    <t>ACSLD04193300032101</t>
  </si>
  <si>
    <t>Shepherd University</t>
  </si>
  <si>
    <t>PR2120930323</t>
  </si>
  <si>
    <t>PR1510928857</t>
  </si>
  <si>
    <t>Southern California University (PREFERRED COLLEGE OF NURSING-829866111)</t>
  </si>
  <si>
    <t>AU090771803</t>
  </si>
  <si>
    <t>Southern Nevada University of Cosmetology [aka PREFERRED COLLEGE OF NURSING-829866112]</t>
  </si>
  <si>
    <t>PR2140930398</t>
  </si>
  <si>
    <t xml:space="preserve">Southwest University of Visual Arts </t>
  </si>
  <si>
    <t>PR2120930296</t>
  </si>
  <si>
    <t>The Cosmo Factory Cosmetology Academy</t>
  </si>
  <si>
    <t>PR1920929998</t>
  </si>
  <si>
    <t>Toni &amp; Guy Hairdressing Academy</t>
  </si>
  <si>
    <t>PR2230930549</t>
  </si>
  <si>
    <t>Toni&amp;Guy Hairdressing Academy, Modesto</t>
  </si>
  <si>
    <t>PR2230930550</t>
  </si>
  <si>
    <t>Toni&amp;Guy Hairdressing Academy, Manteca</t>
  </si>
  <si>
    <t>PR2120930316</t>
  </si>
  <si>
    <t>Travel Institute of the Pacific</t>
  </si>
  <si>
    <t>PR1330928327</t>
  </si>
  <si>
    <t>Video Symphony Entertaining (s/b EnterTraining)</t>
  </si>
  <si>
    <t>ACSLD04116000112001</t>
  </si>
  <si>
    <t>PR1710929512</t>
  </si>
  <si>
    <t xml:space="preserve">Westech College </t>
  </si>
  <si>
    <t>ACSLD03062300092021</t>
  </si>
  <si>
    <t>PR1240928022</t>
  </si>
  <si>
    <t>Western Beauty Institute</t>
  </si>
  <si>
    <t>PR2120930321</t>
  </si>
  <si>
    <t>World Medicine Institute</t>
  </si>
  <si>
    <t>AAA202301027</t>
  </si>
  <si>
    <t>Young Americans College of the Performing Arts</t>
  </si>
  <si>
    <t>ACSLD04172900112001</t>
  </si>
  <si>
    <t>Academy of Cosmetology</t>
  </si>
  <si>
    <t>PR2121030295</t>
  </si>
  <si>
    <t>Academy of Hair Design</t>
  </si>
  <si>
    <t>ACSLD01050700102022</t>
  </si>
  <si>
    <t xml:space="preserve">Academy of Hair Design </t>
  </si>
  <si>
    <t>AUARB9800005</t>
  </si>
  <si>
    <t>American Pacific School Of Hair</t>
  </si>
  <si>
    <t>PR2121030317</t>
  </si>
  <si>
    <t>Academy of Hair Design (Beauty Academy)</t>
  </si>
  <si>
    <t>ACSLD04130800122022</t>
  </si>
  <si>
    <t xml:space="preserve">BJ's Beauty &amp; Barber College </t>
  </si>
  <si>
    <t>AU100551995-11 thru 14</t>
  </si>
  <si>
    <t>BUSINESS COMPUTER TRAINING INST796594703</t>
  </si>
  <si>
    <t>AU100791981</t>
  </si>
  <si>
    <t>CAREER BEAUTY COLLEGE INC</t>
  </si>
  <si>
    <t>GCB20121114012</t>
  </si>
  <si>
    <t>PR930926910</t>
  </si>
  <si>
    <t>AUME019904000</t>
  </si>
  <si>
    <t>Casco Bay College-071747646</t>
  </si>
  <si>
    <t>GBC20121114013</t>
  </si>
  <si>
    <t>Chettas Academy Hair &amp; Nails</t>
  </si>
  <si>
    <t>AU100992001</t>
  </si>
  <si>
    <t>AUOR109904002</t>
  </si>
  <si>
    <t>Columbia College Of Business</t>
  </si>
  <si>
    <t>AUOR1109904002</t>
  </si>
  <si>
    <t>AUOR2109904002-1</t>
  </si>
  <si>
    <t>Columbia College Of Business-151089422</t>
  </si>
  <si>
    <t>PR2341030715</t>
  </si>
  <si>
    <t>Concordia University</t>
  </si>
  <si>
    <t>PR221019925</t>
  </si>
  <si>
    <t>Continental Beauty &amp; Barber Salons - 073013815</t>
  </si>
  <si>
    <t>AU10021002</t>
  </si>
  <si>
    <t>ACSLD03490400032001</t>
  </si>
  <si>
    <t>Emil Fries Piano Hospital &amp; Training Center</t>
  </si>
  <si>
    <t>AU101551993</t>
  </si>
  <si>
    <t>Interface College</t>
  </si>
  <si>
    <t>ACSLD02326500012001</t>
  </si>
  <si>
    <t>PR2241030583</t>
  </si>
  <si>
    <t>Marylhurst University</t>
  </si>
  <si>
    <t>ACSLD02331400012001</t>
  </si>
  <si>
    <t>Northwest Hair Academy (Mount Vernon Beauty School)</t>
  </si>
  <si>
    <t>AU100332000</t>
  </si>
  <si>
    <t>NORTHWEST INST ACUPUNCTURE-067699371</t>
  </si>
  <si>
    <t>PR2230330523</t>
  </si>
  <si>
    <t>Northwest Institute of Literary Arts</t>
  </si>
  <si>
    <t>AU100248018-1</t>
  </si>
  <si>
    <t>PARENTS, INC-015762990</t>
  </si>
  <si>
    <t>PR2121030319</t>
  </si>
  <si>
    <t>Pioneer Pacific College</t>
  </si>
  <si>
    <t>ACSLD02236800102201</t>
  </si>
  <si>
    <t>Professional Beauty School</t>
  </si>
  <si>
    <t>ACSLD02344100062101</t>
  </si>
  <si>
    <t>Roseburg Beauty College</t>
  </si>
  <si>
    <t>AUA09F0020</t>
  </si>
  <si>
    <t>SHELDON JACKSON COLLEGE</t>
  </si>
  <si>
    <t>ACSLD00958100122022</t>
  </si>
  <si>
    <t xml:space="preserve">Springfield College of Beauty </t>
  </si>
  <si>
    <t>ACSLD04120000032101</t>
  </si>
  <si>
    <t>Sunnyside Beauty Academy</t>
  </si>
  <si>
    <t>PR2121030320</t>
  </si>
  <si>
    <t xml:space="preserve">Sunnyside Beauty Academy </t>
  </si>
  <si>
    <t>AUARBID9810004</t>
  </si>
  <si>
    <t>Superior Western Beauty College</t>
  </si>
  <si>
    <t>PR223103053</t>
  </si>
  <si>
    <t>The Beauty Institute Schwarzkopf Professional</t>
  </si>
  <si>
    <t>ACSLD03932500012001</t>
  </si>
  <si>
    <t>Total Cosmetology Training Center</t>
  </si>
  <si>
    <t>PR1431028600</t>
  </si>
  <si>
    <t>Velvet Touch Academy of Cosmetology</t>
  </si>
  <si>
    <t>ACSLD04194800112001</t>
  </si>
  <si>
    <t>PR1310928159</t>
  </si>
  <si>
    <t>Academy of Barbering Arts</t>
  </si>
  <si>
    <t>AU012001966</t>
  </si>
  <si>
    <t xml:space="preserve">American College for Medical Careers (AKA Salter College) ( Premier Educ Gr) </t>
  </si>
  <si>
    <t>ACSLD02239200032001</t>
  </si>
  <si>
    <t>Anthem College – Maryland Heights</t>
  </si>
  <si>
    <t>PR420328564</t>
  </si>
  <si>
    <t>Argosy University</t>
  </si>
  <si>
    <t>ACSLD02179900092001</t>
  </si>
  <si>
    <t>ACSLD02179900042201</t>
  </si>
  <si>
    <t>PR2131130333</t>
  </si>
  <si>
    <t>ACSLD02179900062001</t>
  </si>
  <si>
    <t>Argosy University - Orange</t>
  </si>
  <si>
    <t>ACSLD02179900032101</t>
  </si>
  <si>
    <t>Argosy University #2</t>
  </si>
  <si>
    <t>AU091891946</t>
  </si>
  <si>
    <t>Arizona Summit Law School</t>
  </si>
  <si>
    <t>PR2131130334</t>
  </si>
  <si>
    <t>Art Institute of Colorado (The) – Denver</t>
  </si>
  <si>
    <t>PR2131130335</t>
  </si>
  <si>
    <t>Art Institute of Fort Lauderdale (The)</t>
  </si>
  <si>
    <t>ACSLD02117100032101</t>
  </si>
  <si>
    <t>Art Institute of Houston (The)</t>
  </si>
  <si>
    <t>ACSLD04051300112001</t>
  </si>
  <si>
    <t>Art Institute of Las Vegas (The)</t>
  </si>
  <si>
    <t>PR2131130336</t>
  </si>
  <si>
    <t>PR2131130337</t>
  </si>
  <si>
    <t>Art Institute of Philadelphia (The)</t>
  </si>
  <si>
    <t>PR2131130338</t>
  </si>
  <si>
    <t>Art Institute of Pittsburgh (The)</t>
  </si>
  <si>
    <t>PR2131130339</t>
  </si>
  <si>
    <t>Art Institute of Seattle</t>
  </si>
  <si>
    <t>ACSLD01024800032101</t>
  </si>
  <si>
    <t>Art Institutes International Minnesota (The)</t>
  </si>
  <si>
    <t>ACSLD01024800012022</t>
  </si>
  <si>
    <t xml:space="preserve">Art Institutes International Minnesota (The) </t>
  </si>
  <si>
    <t>PR1430228726</t>
  </si>
  <si>
    <t>Branford Hall Career Institute</t>
  </si>
  <si>
    <t>AU012001968</t>
  </si>
  <si>
    <t xml:space="preserve">Branford Hall Career Institute ( Premier Educ Gr - Branford NJ) </t>
  </si>
  <si>
    <t>AU022001967</t>
  </si>
  <si>
    <t xml:space="preserve">Branford Hall Career Institute ( Premier Educ Gr - Parsippany, NJ) </t>
  </si>
  <si>
    <t>PR2231130535</t>
  </si>
  <si>
    <t xml:space="preserve">Branford Hall Career Institute, CT (Premier Educ Gr) </t>
  </si>
  <si>
    <t>PR2231130534</t>
  </si>
  <si>
    <t xml:space="preserve">Branford Hall Career Institute, NJ (Premier Educ Gr) </t>
  </si>
  <si>
    <t>AU031990738</t>
  </si>
  <si>
    <t>Brightwood Career Institute - Broomall</t>
  </si>
  <si>
    <t>AU031990737</t>
  </si>
  <si>
    <t>Brightwood Career Institute – Harrisburg</t>
  </si>
  <si>
    <t>AU031990741</t>
  </si>
  <si>
    <t>Brightwood Career Institute - Philadelphia</t>
  </si>
  <si>
    <t>AU031990739</t>
  </si>
  <si>
    <t>Brightwood Career Institute - Pittsburgh</t>
  </si>
  <si>
    <t xml:space="preserve"> AU041990034 </t>
  </si>
  <si>
    <t>Brightwood College  - Nashville</t>
  </si>
  <si>
    <t>AU031990745</t>
  </si>
  <si>
    <t>Brightwood College - Baltimore</t>
  </si>
  <si>
    <t>AU031990740</t>
  </si>
  <si>
    <t>Brightwood College - Beltsville</t>
  </si>
  <si>
    <t>AU061990580</t>
  </si>
  <si>
    <t>Brightwood College - Dallas</t>
  </si>
  <si>
    <t>AU051991449</t>
  </si>
  <si>
    <t>Brightwood College - Dayton</t>
  </si>
  <si>
    <t>AU061990585</t>
  </si>
  <si>
    <t>Brightwood College - El Paso</t>
  </si>
  <si>
    <t>AU051991450</t>
  </si>
  <si>
    <t>Brightwood College - Hammond</t>
  </si>
  <si>
    <t>AU061990581</t>
  </si>
  <si>
    <t>Brightwood College - Houston</t>
  </si>
  <si>
    <t>AU091992294</t>
  </si>
  <si>
    <t>Brightwood College - Las Vegas</t>
  </si>
  <si>
    <t>AU091992298</t>
  </si>
  <si>
    <t>Brightwood College - Sacramento</t>
  </si>
  <si>
    <t>AU091992300</t>
  </si>
  <si>
    <t>Brightwood College - Salida</t>
  </si>
  <si>
    <t>AU061990586</t>
  </si>
  <si>
    <t>Brightwood College - San Antonio</t>
  </si>
  <si>
    <t>AU061990582</t>
  </si>
  <si>
    <t>Brightwood College - San Antonio, San Pedro</t>
  </si>
  <si>
    <t>AU091992296</t>
  </si>
  <si>
    <t>Brightwood College - San Diego</t>
  </si>
  <si>
    <t>AU031990746</t>
  </si>
  <si>
    <t>Brightwood College - Towson</t>
  </si>
  <si>
    <t>AU091992293</t>
  </si>
  <si>
    <t>Brightwood College - Van Nuys</t>
  </si>
  <si>
    <t>AU091992299</t>
  </si>
  <si>
    <t>Brightwood College - Vista</t>
  </si>
  <si>
    <t>ACSLD00675500032021</t>
  </si>
  <si>
    <t xml:space="preserve">Brown Mackie College - Multi Regional (The) </t>
  </si>
  <si>
    <t>ACSLD03076400032101</t>
  </si>
  <si>
    <t>Bryman School of Arizona (The)</t>
  </si>
  <si>
    <t>AU041782688</t>
  </si>
  <si>
    <t>Charlotte School of Law</t>
  </si>
  <si>
    <t>AU041782688A</t>
  </si>
  <si>
    <t>ACSLD04143500032101</t>
  </si>
  <si>
    <t>ACSLD0211920003202</t>
  </si>
  <si>
    <t xml:space="preserve">Court Reporting Institute of St Louis </t>
  </si>
  <si>
    <t>AU071771733</t>
  </si>
  <si>
    <t>Court Reporting Institute of St Louis</t>
  </si>
  <si>
    <t>BD0107270022N1</t>
  </si>
  <si>
    <t>DeVry University</t>
  </si>
  <si>
    <t>AU091553716</t>
  </si>
  <si>
    <t>Everest College - Gardena</t>
  </si>
  <si>
    <t>AU091553713</t>
  </si>
  <si>
    <t>Everest College Alhambra - Rosemead</t>
  </si>
  <si>
    <t>AU091553714</t>
  </si>
  <si>
    <t>Everest College Anaheim</t>
  </si>
  <si>
    <t>AU091553718</t>
  </si>
  <si>
    <t>Everest College Ontario</t>
  </si>
  <si>
    <t>AU091553719</t>
  </si>
  <si>
    <t>Everest College Phoenix</t>
  </si>
  <si>
    <t>AU091553723</t>
  </si>
  <si>
    <t>Everest College San Bernardino</t>
  </si>
  <si>
    <t>AU091553722</t>
  </si>
  <si>
    <t>Everest College Torrance</t>
  </si>
  <si>
    <t>AU091553720</t>
  </si>
  <si>
    <t>Everest Institute Reseda</t>
  </si>
  <si>
    <t>AU021553236</t>
  </si>
  <si>
    <t>Everest Institute Rochester</t>
  </si>
  <si>
    <t>PR2231130539</t>
  </si>
  <si>
    <t>Harris School of Business - DE</t>
  </si>
  <si>
    <t>PR1921129956</t>
  </si>
  <si>
    <t>Harris School of Business</t>
  </si>
  <si>
    <t>AU022001969</t>
  </si>
  <si>
    <t xml:space="preserve">Harris School of Business  ( Premier Educ Gr - Cherry Hill, NJ) </t>
  </si>
  <si>
    <t>AU012001971</t>
  </si>
  <si>
    <t xml:space="preserve">Harris School of Business ( Premier Educ Gr - Sanford ME) </t>
  </si>
  <si>
    <t>AU012001970</t>
  </si>
  <si>
    <t xml:space="preserve">Harris School of Business ( Premier Educ Gr - Vorhees, NJ) </t>
  </si>
  <si>
    <t>AU032001972</t>
  </si>
  <si>
    <t xml:space="preserve">Harris School of Business ( Premier Educ Gr - Wilmington, DE) </t>
  </si>
  <si>
    <t>PR2231130538</t>
  </si>
  <si>
    <t xml:space="preserve">Harris School of Business, ME (Premier Educ Gr) </t>
  </si>
  <si>
    <t>PR2231130537</t>
  </si>
  <si>
    <t xml:space="preserve">Harris School of Business, NJ (Premier Educ Gr) </t>
  </si>
  <si>
    <t>PR2231130536</t>
  </si>
  <si>
    <t>PR1340928354</t>
  </si>
  <si>
    <t xml:space="preserve">Heald College Salinas </t>
  </si>
  <si>
    <t>PR1330928310</t>
  </si>
  <si>
    <t>AU091553721</t>
  </si>
  <si>
    <t>Heald Colleges of California</t>
  </si>
  <si>
    <t>PR1521128963</t>
  </si>
  <si>
    <t>Heritage College</t>
  </si>
  <si>
    <t>ACSLD03115100032101</t>
  </si>
  <si>
    <t>ACSLD01258400032001</t>
  </si>
  <si>
    <t>Illinois Institute of Art (The)</t>
  </si>
  <si>
    <t>ACSLD01258400032101</t>
  </si>
  <si>
    <t>ACSLD03534300012001</t>
  </si>
  <si>
    <t>Jones International University</t>
  </si>
  <si>
    <t>PR16111129162</t>
  </si>
  <si>
    <t>Marinello School of Beauty - Burbank</t>
  </si>
  <si>
    <t>PR1611129160</t>
  </si>
  <si>
    <t xml:space="preserve">Marinello School of Beauty - East Hartford, CT   </t>
  </si>
  <si>
    <t>PR1721129683</t>
  </si>
  <si>
    <t>Marinello School of Beauty - Hemet</t>
  </si>
  <si>
    <t>PR172119677</t>
  </si>
  <si>
    <t>Marinello School of Beauty - Lake Forest</t>
  </si>
  <si>
    <t>PR1611129158</t>
  </si>
  <si>
    <t>Marinello School of Beauty - Las Vegas</t>
  </si>
  <si>
    <t>PR1611129156</t>
  </si>
  <si>
    <t>Marinello School of Beauty - Los Angeles</t>
  </si>
  <si>
    <t>PR1721129680</t>
  </si>
  <si>
    <t xml:space="preserve">Marinello School of Beauty - Manhattan, KS  </t>
  </si>
  <si>
    <t>PR1611129159</t>
  </si>
  <si>
    <t>Marinello School of Beauty - Moreno Valley</t>
  </si>
  <si>
    <t>PR1721129682</t>
  </si>
  <si>
    <t xml:space="preserve">Marinello School of Beauty - Niantic, CT  </t>
  </si>
  <si>
    <t>PR1721129681A</t>
  </si>
  <si>
    <t>Marinello School of Beauty - Provo UTAH</t>
  </si>
  <si>
    <t>PR172119672</t>
  </si>
  <si>
    <t>Marinello School of Beauty - Reno</t>
  </si>
  <si>
    <t>PR1611129157</t>
  </si>
  <si>
    <t>Marinello School of Beauty - Sacramento</t>
  </si>
  <si>
    <t>PR1721129679</t>
  </si>
  <si>
    <t>Marinello School of Beauty - San Francisco</t>
  </si>
  <si>
    <t>PR1721129678</t>
  </si>
  <si>
    <t>Marinello School of Beauty - Santa Clara</t>
  </si>
  <si>
    <t>PR440928805</t>
  </si>
  <si>
    <t>MARINELLO SCHOOL OF BEAUTY-HEMET</t>
  </si>
  <si>
    <t>AU09201660307</t>
  </si>
  <si>
    <t>Marinelly Schools of Beauty-145925744</t>
  </si>
  <si>
    <t>ACSLD02588900032101</t>
  </si>
  <si>
    <t>Medtech College</t>
  </si>
  <si>
    <t>ACSLD00736200032101</t>
  </si>
  <si>
    <t>Medtech College - Indianapolis</t>
  </si>
  <si>
    <t>AU031673431</t>
  </si>
  <si>
    <t>AU051673279</t>
  </si>
  <si>
    <t>Regency Beauty Institute</t>
  </si>
  <si>
    <t>ACSLD03700300032001</t>
  </si>
  <si>
    <t>Regency Beauty Institute - Cleveland</t>
  </si>
  <si>
    <t>PR1320128189</t>
  </si>
  <si>
    <t>Salter College (dba "American College for Medical Careers")</t>
  </si>
  <si>
    <t>PR2131130379</t>
  </si>
  <si>
    <t>University of Phoenix</t>
  </si>
  <si>
    <t>AU051890961</t>
  </si>
  <si>
    <t>Vatterott College</t>
  </si>
  <si>
    <t>ACSLD02069300122201</t>
  </si>
  <si>
    <t>ACSLD02069300012202</t>
  </si>
  <si>
    <t>ACSLD02609200032021</t>
  </si>
  <si>
    <t xml:space="preserve">Vatterott College </t>
  </si>
  <si>
    <t>PRCN: 11129783,
21129834,
21129808,
&amp;21129833</t>
  </si>
  <si>
    <t xml:space="preserve">Vatterott College ( IA/IL/ MO/TN) </t>
  </si>
  <si>
    <t>AU041990031</t>
  </si>
  <si>
    <t>Virginia College</t>
  </si>
  <si>
    <t>PR1541129139</t>
  </si>
  <si>
    <t>Westwood College</t>
  </si>
  <si>
    <t>ACSLD00754800032101</t>
  </si>
  <si>
    <t>Westwood College - Denver North</t>
  </si>
  <si>
    <t>ACSLD03079200032001</t>
  </si>
  <si>
    <t>Westwood College - DuPage</t>
  </si>
  <si>
    <t>CRS-ACN09-2016-70590</t>
  </si>
  <si>
    <t>WESTWOOD COLLEGE - LOS ANGELES</t>
  </si>
  <si>
    <t>ACSLD03072700032101</t>
  </si>
  <si>
    <t>Westwood College - Los Angeles</t>
  </si>
  <si>
    <t>ACSLD02313900032101</t>
  </si>
  <si>
    <t>Westwood College - O'Hare Airport</t>
  </si>
  <si>
    <t>CRS-ACN09-2016-70589</t>
  </si>
  <si>
    <t>WESTWOOD COLLEGE - SOUTH BAY</t>
  </si>
  <si>
    <t>ACSLD01162600032101</t>
  </si>
  <si>
    <t>Westwood College - South Bay</t>
  </si>
  <si>
    <t>CRS-ACN05-2016-73189</t>
  </si>
  <si>
    <t>WESTWOOD COLL-O'HARE AIRPORT</t>
  </si>
  <si>
    <t>AU051673188</t>
  </si>
  <si>
    <t>Westwood Inst of Technology</t>
  </si>
  <si>
    <t>PR1340928388</t>
  </si>
  <si>
    <t>WyoTech - Long Beach</t>
  </si>
  <si>
    <t>AU091553715</t>
  </si>
  <si>
    <t>Wyotech Fremont</t>
  </si>
  <si>
    <t>AU091553717</t>
  </si>
  <si>
    <t>Wyotech Long Beach</t>
  </si>
  <si>
    <t>AU111894439</t>
  </si>
  <si>
    <t>Cranfield University, England</t>
  </si>
  <si>
    <t>AU111028388-2</t>
  </si>
  <si>
    <t>JAGIELLONIAN UNIVERSITY, Poland</t>
  </si>
  <si>
    <t>AU11201128767</t>
  </si>
  <si>
    <t>AU022019329</t>
  </si>
  <si>
    <t xml:space="preserve">Puerto Rico Department Of Education (OSEP) </t>
  </si>
  <si>
    <t>AU032011518</t>
  </si>
  <si>
    <t>Prospect College</t>
  </si>
  <si>
    <t>AAA20241000</t>
  </si>
  <si>
    <t>Larry's Barber College</t>
  </si>
  <si>
    <t>AAA20241001</t>
  </si>
  <si>
    <t>Bacone College</t>
  </si>
  <si>
    <t>PR2341130709</t>
  </si>
  <si>
    <t>California College San Diego</t>
  </si>
  <si>
    <t>PR2341130708</t>
  </si>
  <si>
    <t>College America - Flagstaff</t>
  </si>
  <si>
    <t>PR2341130710</t>
  </si>
  <si>
    <t>Independence University</t>
  </si>
  <si>
    <t>Date Issued to School</t>
  </si>
  <si>
    <t>Reference Control Number</t>
  </si>
  <si>
    <t>School Name</t>
  </si>
  <si>
    <t>Principal Liability Amount Due</t>
  </si>
  <si>
    <r>
      <t xml:space="preserve">Hair California Beauty Academy (dba </t>
    </r>
    <r>
      <rPr>
        <i/>
        <sz val="9"/>
        <rFont val="Arial Narrow"/>
        <family val="2"/>
      </rPr>
      <t>California Beauty Academy)</t>
    </r>
  </si>
  <si>
    <t>AU20IL0001 | AU011916620A</t>
  </si>
  <si>
    <t>Footnotes:</t>
  </si>
  <si>
    <r>
      <t xml:space="preserve">1.  </t>
    </r>
    <r>
      <rPr>
        <u val="single"/>
        <sz val="9"/>
        <color theme="1"/>
        <rFont val="Calibri"/>
        <family val="2"/>
        <scheme val="minor"/>
      </rPr>
      <t>Closed Cases</t>
    </r>
    <r>
      <rPr>
        <sz val="9"/>
        <color theme="1"/>
        <rFont val="Calibri"/>
        <family val="2"/>
        <scheme val="minor"/>
      </rPr>
      <t>:</t>
    </r>
  </si>
  <si>
    <t xml:space="preserve">     (b)  Receivables that are established and closed within the same monthly period are not included in these reports of "open" cases.</t>
  </si>
  <si>
    <t xml:space="preserve">     (c)  Debts closed may be due to Appeal resolution and/or Department review of the liability amount which may be reduced for which the institution would be required to</t>
  </si>
  <si>
    <t xml:space="preserve">            pay immediately in the settlement.</t>
  </si>
  <si>
    <r>
      <t xml:space="preserve">2.  </t>
    </r>
    <r>
      <rPr>
        <u val="single"/>
        <sz val="9"/>
        <color theme="1"/>
        <rFont val="Calibri"/>
        <family val="2"/>
        <scheme val="minor"/>
      </rPr>
      <t>Treasury Cross-Servicing Referrals of Delinquent Debt</t>
    </r>
    <r>
      <rPr>
        <sz val="9"/>
        <color theme="1"/>
        <rFont val="Calibri"/>
        <family val="2"/>
        <scheme val="minor"/>
      </rPr>
      <t>:  In compliance with the Debt Collection Improvement Act of 1996, delinquent debts are referred to the U.S.</t>
    </r>
  </si>
  <si>
    <t xml:space="preserve">Department of the Treasury (Treasury) to the Cross-Servicing program for further collection action. </t>
  </si>
  <si>
    <t xml:space="preserve">     (a)  Multiple collections tools or methods are available through Treasury's services to Federal Agencies and are utilized to the fullest extent of the law such as the Treasury</t>
  </si>
  <si>
    <t xml:space="preserve">            Offset Program of Federal and State funding, Judgement Fund actions, Private Collection Agencies, skip tracing, Administrative Wage Garnishment, U.S. Department</t>
  </si>
  <si>
    <t xml:space="preserve">            of Justice litigation, and repayment agreements, to name a few.</t>
  </si>
  <si>
    <t xml:space="preserve">     (b)  Applicable to the Federal Claims Collection Standards (FCCS), the Department terminates collection activity for liabilities returned from Treasury as Currently Not   </t>
  </si>
  <si>
    <t xml:space="preserve">            Collectible (CNC) after exhausting all appropriate means to collect.  However, termination of collection activity does not preclude the Department from retaining a</t>
  </si>
  <si>
    <t xml:space="preserve">            record of the account to pursue collection in the event the school's status changes or a new collection tool becomes available, screening of future applicants to</t>
  </si>
  <si>
    <t xml:space="preserve">            receive Title IV funding for prior indebtedness, or offsetting against future income or assets not available at the time of termination.</t>
  </si>
  <si>
    <r>
      <t xml:space="preserve">3.  </t>
    </r>
    <r>
      <rPr>
        <u val="single"/>
        <sz val="9"/>
        <color theme="1"/>
        <rFont val="Calibri"/>
        <family val="2"/>
        <scheme val="minor"/>
      </rPr>
      <t>Bankruptcy</t>
    </r>
    <r>
      <rPr>
        <sz val="9"/>
        <color theme="1"/>
        <rFont val="Calibri"/>
        <family val="2"/>
        <scheme val="minor"/>
      </rPr>
      <t xml:space="preserve">:  Many debts that do not show collection activity for several time periods may be attributable to schools in </t>
    </r>
    <r>
      <rPr>
        <i/>
        <sz val="9"/>
        <color theme="1"/>
        <rFont val="Calibri"/>
        <family val="2"/>
        <scheme val="minor"/>
      </rPr>
      <t>bankruptcy</t>
    </r>
    <r>
      <rPr>
        <sz val="9"/>
        <color theme="1"/>
        <rFont val="Calibri"/>
        <family val="2"/>
        <scheme val="minor"/>
      </rPr>
      <t xml:space="preserve"> status.  The Department cannot</t>
    </r>
  </si>
  <si>
    <r>
      <t xml:space="preserve">collect debts from institutions when a </t>
    </r>
    <r>
      <rPr>
        <i/>
        <sz val="9"/>
        <color theme="1"/>
        <rFont val="Calibri"/>
        <family val="2"/>
        <scheme val="minor"/>
      </rPr>
      <t>bankruptcy</t>
    </r>
    <r>
      <rPr>
        <sz val="9"/>
        <color theme="1"/>
        <rFont val="Calibri"/>
        <family val="2"/>
        <scheme val="minor"/>
      </rPr>
      <t xml:space="preserve"> automatic stay is in effect.  The Department remains proactive in monitoring all </t>
    </r>
    <r>
      <rPr>
        <i/>
        <sz val="9"/>
        <color theme="1"/>
        <rFont val="Calibri"/>
        <family val="2"/>
        <scheme val="minor"/>
      </rPr>
      <t>bankruptcy</t>
    </r>
    <r>
      <rPr>
        <sz val="9"/>
        <color theme="1"/>
        <rFont val="Calibri"/>
        <family val="2"/>
        <scheme val="minor"/>
      </rPr>
      <t xml:space="preserve"> court cases for dismissal,</t>
    </r>
  </si>
  <si>
    <t>discharge, termination, or Office of General Councel (OGC) filings of proof of claims on behalf of the Department.</t>
  </si>
  <si>
    <r>
      <t xml:space="preserve">4.  </t>
    </r>
    <r>
      <rPr>
        <u val="single"/>
        <sz val="9"/>
        <color theme="1"/>
        <rFont val="Calibri"/>
        <family val="2"/>
        <scheme val="minor"/>
      </rPr>
      <t>Appeals Filed by Schools</t>
    </r>
    <r>
      <rPr>
        <sz val="9"/>
        <color theme="1"/>
        <rFont val="Calibri"/>
        <family val="2"/>
        <scheme val="minor"/>
      </rPr>
      <t xml:space="preserve">:  Schools may appeal liabilities which places a </t>
    </r>
    <r>
      <rPr>
        <i/>
        <sz val="9"/>
        <color theme="1"/>
        <rFont val="Calibri"/>
        <family val="2"/>
        <scheme val="minor"/>
      </rPr>
      <t xml:space="preserve">hold </t>
    </r>
    <r>
      <rPr>
        <sz val="9"/>
        <color theme="1"/>
        <rFont val="Calibri"/>
        <family val="2"/>
        <scheme val="minor"/>
      </rPr>
      <t>action on all collection activities until the appeal resolution is reached which may take up to</t>
    </r>
  </si>
  <si>
    <t>several years to reach a final agency decision.  Cases highlighted in yellow in this report have open appeals.</t>
  </si>
  <si>
    <r>
      <t xml:space="preserve">5.  </t>
    </r>
    <r>
      <rPr>
        <u val="single"/>
        <sz val="9"/>
        <color theme="1"/>
        <rFont val="Calibri"/>
        <family val="2"/>
        <scheme val="minor"/>
      </rPr>
      <t>Repayment Agreements</t>
    </r>
    <r>
      <rPr>
        <sz val="9"/>
        <color theme="1"/>
        <rFont val="Calibri"/>
        <family val="2"/>
        <scheme val="minor"/>
      </rPr>
      <t>:  Many debts also have on-going Settlement Agreements following an appeal resolution or Installment Agreements at the Centralized Receivables</t>
    </r>
  </si>
  <si>
    <t>Service (CRS) which reduces their debt balances as payments are received by the Department each month, quarter, or year based on the terms of the agreement.</t>
  </si>
  <si>
    <r>
      <t xml:space="preserve">6.  </t>
    </r>
    <r>
      <rPr>
        <u val="single"/>
        <sz val="9"/>
        <color theme="1"/>
        <rFont val="Calibri"/>
        <family val="2"/>
        <scheme val="minor"/>
      </rPr>
      <t>Department of Justice (DOJ) Referrals</t>
    </r>
    <r>
      <rPr>
        <sz val="9"/>
        <color theme="1"/>
        <rFont val="Calibri"/>
        <family val="2"/>
        <scheme val="minor"/>
      </rPr>
      <t>:  Debts may also be in litigation review at the U.S. Department of Justice either direct from the Department or through Treasury.</t>
    </r>
  </si>
  <si>
    <r>
      <t xml:space="preserve">7.  There is </t>
    </r>
    <r>
      <rPr>
        <i/>
        <sz val="9"/>
        <color theme="1"/>
        <rFont val="Calibri"/>
        <family val="2"/>
        <scheme val="minor"/>
      </rPr>
      <t>no statute of limitation</t>
    </r>
    <r>
      <rPr>
        <sz val="9"/>
        <color theme="1"/>
        <rFont val="Calibri"/>
        <family val="2"/>
        <scheme val="minor"/>
      </rPr>
      <t xml:space="preserve"> for institutional debts in the offset program.</t>
    </r>
  </si>
  <si>
    <r>
      <t xml:space="preserve">     (a)  Receivables that were listed in the Department's previous report as of 12/31/23 </t>
    </r>
    <r>
      <rPr>
        <i/>
        <sz val="9"/>
        <color theme="1"/>
        <rFont val="Calibri"/>
        <family val="2"/>
        <scheme val="minor"/>
      </rPr>
      <t>and</t>
    </r>
    <r>
      <rPr>
        <sz val="9"/>
        <color theme="1"/>
        <rFont val="Calibri"/>
        <family val="2"/>
        <scheme val="minor"/>
      </rPr>
      <t xml:space="preserve"> are no longer on the list above may be due to debts closed and paid in full.</t>
    </r>
  </si>
  <si>
    <t>Institutional  -  Accounts Receivable</t>
  </si>
  <si>
    <t>(Data reported as of January 31,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</si>
</sst>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&quot;$&quot;#,##0.00"/>
    <numFmt numFmtId="166" formatCode="0###############"/>
  </numFmts>
  <fonts count="2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b/>
      <sz val="10"/>
      <color theme="4" tint="-0.249970003962517"/>
      <name val="Arial"/>
      <family val="2"/>
    </font>
    <font>
      <sz val="9"/>
      <name val="Arial Narrow"/>
      <family val="2"/>
    </font>
    <font>
      <b/>
      <sz val="10"/>
      <color rgb="FF0070C0"/>
      <name val="Arial"/>
      <family val="2"/>
    </font>
    <font>
      <b/>
      <sz val="10"/>
      <color rgb="FF0070C0"/>
      <name val="Arial Narrow"/>
      <family val="2"/>
    </font>
    <font>
      <sz val="9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indexed="8"/>
      <name val="Arial"/>
      <family val="2"/>
    </font>
    <font>
      <i/>
      <sz val="9"/>
      <name val="Arial Narrow"/>
      <family val="2"/>
    </font>
    <font>
      <sz val="9"/>
      <name val="Tahoma"/>
      <family val="2"/>
    </font>
    <font>
      <sz val="10"/>
      <color rgb="FF000000"/>
      <name val="Arial Narrow"/>
      <family val="2"/>
    </font>
    <font>
      <b/>
      <sz val="11"/>
      <color rgb="FF000000"/>
      <name val="Arial"/>
      <family val="2"/>
    </font>
    <font>
      <u val="single"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5999634265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theme="0" tint="-0.149959996342659"/>
      </left>
      <right style="thin">
        <color theme="0" tint="-0.149959996342659"/>
      </right>
      <top style="thin">
        <color theme="0" tint="-0.149959996342659"/>
      </top>
      <bottom style="thin">
        <color theme="0" tint="-0.149959996342659"/>
      </bottom>
    </border>
    <border>
      <left style="thin">
        <color theme="0" tint="-0.499969989061356"/>
      </left>
      <right style="thin">
        <color theme="0" tint="-0.499969989061356"/>
      </right>
      <top style="thin">
        <color theme="0" tint="-0.499969989061356"/>
      </top>
      <bottom style="thin">
        <color theme="0" tint="-0.499969989061356"/>
      </bottom>
    </border>
    <border>
      <left style="thin">
        <color theme="0" tint="-0.149930000305176"/>
      </left>
      <right style="thin">
        <color theme="0" tint="-0.149930000305176"/>
      </right>
      <top style="thin">
        <color theme="0" tint="-0.149930000305176"/>
      </top>
      <bottom style="thin">
        <color theme="0" tint="-0.149930000305176"/>
      </bottom>
    </border>
    <border>
      <left style="thin">
        <color theme="0" tint="-0.149930000305176"/>
      </left>
      <right/>
      <top style="thin">
        <color theme="0" tint="-0.149930000305176"/>
      </top>
      <bottom style="thin">
        <color theme="0" tint="-0.149930000305176"/>
      </bottom>
    </border>
    <border>
      <left style="thin">
        <color theme="0" tint="-0.149930000305176"/>
      </left>
      <right style="thin">
        <color theme="0" tint="-0.149930000305176"/>
      </right>
      <top style="thin">
        <color theme="0" tint="-0.149930000305176"/>
      </top>
      <bottom/>
    </border>
    <border>
      <left style="thin">
        <color theme="0" tint="-0.149930000305176"/>
      </left>
      <right/>
      <top style="thin">
        <color theme="0" tint="-0.149930000305176"/>
      </top>
      <bottom/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/>
      <right style="thin">
        <color rgb="FFFFFFFF"/>
      </right>
      <top style="thin">
        <color rgb="FFFFFFFF"/>
      </top>
      <bottom/>
    </border>
    <border>
      <left/>
      <right/>
      <top/>
      <bottom style="thin">
        <color theme="0" tint="-0.499969989061356"/>
      </bottom>
    </border>
  </borders>
  <cellStyleXfs count="24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0" fillId="0" borderId="0">
      <alignment/>
      <protection/>
    </xf>
    <xf numFmtId="0" fontId="10" fillId="0" borderId="0">
      <alignment/>
      <protection/>
    </xf>
    <xf numFmtId="0" fontId="13" fillId="0" borderId="0">
      <alignment/>
      <protection/>
    </xf>
    <xf numFmtId="0" fontId="9" fillId="0" borderId="0">
      <alignment/>
      <protection/>
    </xf>
  </cellStyleXfs>
  <cellXfs count="101">
    <xf numFmtId="0" fontId="0" fillId="0" borderId="0" xfId="0"/>
    <xf numFmtId="164" fontId="0" fillId="0" borderId="0" xfId="0" applyNumberFormat="1" applyAlignment="1">
      <alignment horizontal="center"/>
    </xf>
    <xf numFmtId="0" fontId="0" fillId="2" borderId="0" xfId="0" applyFill="1"/>
    <xf numFmtId="4" fontId="0" fillId="0" borderId="0" xfId="0" applyNumberFormat="1" applyAlignment="1">
      <alignment horizontal="right"/>
    </xf>
    <xf numFmtId="164" fontId="0" fillId="2" borderId="0" xfId="0" applyNumberFormat="1" applyFill="1" applyAlignment="1">
      <alignment horizontal="center"/>
    </xf>
    <xf numFmtId="4" fontId="0" fillId="2" borderId="0" xfId="0" applyNumberFormat="1" applyFill="1" applyAlignment="1">
      <alignment horizontal="right"/>
    </xf>
    <xf numFmtId="0" fontId="2" fillId="2" borderId="0" xfId="0" applyFont="1" applyFill="1" applyAlignment="1">
      <alignment horizontal="centerContinuous" vertical="center"/>
    </xf>
    <xf numFmtId="0" fontId="0" fillId="0" borderId="1" xfId="0" applyBorder="1"/>
    <xf numFmtId="0" fontId="0" fillId="2" borderId="1" xfId="0" applyFill="1" applyBorder="1"/>
    <xf numFmtId="164" fontId="4" fillId="2" borderId="0" xfId="0" applyNumberFormat="1" applyFont="1" applyFill="1" applyAlignment="1">
      <alignment horizontal="centerContinuous" vertical="center"/>
    </xf>
    <xf numFmtId="4" fontId="2" fillId="2" borderId="0" xfId="0" applyNumberFormat="1" applyFont="1" applyFill="1" applyAlignment="1">
      <alignment horizontal="centerContinuous" vertical="center"/>
    </xf>
    <xf numFmtId="0" fontId="5" fillId="2" borderId="0" xfId="0" applyFont="1" applyFill="1" applyAlignment="1">
      <alignment/>
    </xf>
    <xf numFmtId="0" fontId="0" fillId="2" borderId="0" xfId="0" applyFill="1" applyAlignment="1">
      <alignment/>
    </xf>
    <xf numFmtId="0" fontId="0" fillId="0" borderId="0" xfId="0" applyAlignment="1">
      <alignment/>
    </xf>
    <xf numFmtId="164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164" fontId="5" fillId="2" borderId="2" xfId="22" applyNumberFormat="1" applyFont="1" applyFill="1" applyBorder="1" applyAlignment="1">
      <alignment horizontal="center" wrapText="1"/>
      <protection/>
    </xf>
    <xf numFmtId="0" fontId="5" fillId="2" borderId="2" xfId="0" applyFont="1" applyFill="1" applyBorder="1" applyAlignment="1">
      <alignment/>
    </xf>
    <xf numFmtId="0" fontId="5" fillId="2" borderId="2" xfId="22" applyFont="1" applyFill="1" applyBorder="1" applyAlignment="1">
      <alignment wrapText="1"/>
      <protection/>
    </xf>
    <xf numFmtId="4" fontId="5" fillId="2" borderId="2" xfId="16" applyNumberFormat="1" applyFont="1" applyFill="1" applyBorder="1" applyAlignment="1">
      <alignment horizontal="right" wrapText="1"/>
    </xf>
    <xf numFmtId="4" fontId="5" fillId="2" borderId="2" xfId="0" applyNumberFormat="1" applyFont="1" applyFill="1" applyBorder="1" applyAlignment="1">
      <alignment horizontal="right"/>
    </xf>
    <xf numFmtId="164" fontId="5" fillId="2" borderId="2" xfId="0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wrapText="1"/>
    </xf>
    <xf numFmtId="4" fontId="5" fillId="2" borderId="2" xfId="0" applyNumberFormat="1" applyFont="1" applyFill="1" applyBorder="1" applyAlignment="1">
      <alignment horizontal="right" wrapText="1"/>
    </xf>
    <xf numFmtId="164" fontId="5" fillId="2" borderId="2" xfId="0" applyNumberFormat="1" applyFont="1" applyFill="1" applyBorder="1" applyAlignment="1">
      <alignment horizontal="center"/>
    </xf>
    <xf numFmtId="4" fontId="5" fillId="2" borderId="2" xfId="16" applyNumberFormat="1" applyFont="1" applyFill="1" applyBorder="1" applyAlignment="1">
      <alignment horizontal="right"/>
    </xf>
    <xf numFmtId="4" fontId="5" fillId="2" borderId="2" xfId="18" applyNumberFormat="1" applyFont="1" applyFill="1" applyBorder="1" applyAlignment="1">
      <alignment horizontal="right" wrapText="1"/>
    </xf>
    <xf numFmtId="166" fontId="5" fillId="2" borderId="2" xfId="0" applyNumberFormat="1" applyFont="1" applyFill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164" fontId="5" fillId="4" borderId="2" xfId="0" applyNumberFormat="1" applyFont="1" applyFill="1" applyBorder="1" applyAlignment="1">
      <alignment horizontal="center"/>
    </xf>
    <xf numFmtId="0" fontId="5" fillId="4" borderId="2" xfId="0" applyFont="1" applyFill="1" applyBorder="1" applyAlignment="1">
      <alignment wrapText="1"/>
    </xf>
    <xf numFmtId="4" fontId="5" fillId="4" borderId="2" xfId="0" applyNumberFormat="1" applyFont="1" applyFill="1" applyBorder="1" applyAlignment="1">
      <alignment horizontal="right"/>
    </xf>
    <xf numFmtId="4" fontId="5" fillId="2" borderId="2" xfId="18" applyNumberFormat="1" applyFont="1" applyFill="1" applyBorder="1" applyAlignment="1">
      <alignment horizontal="right"/>
    </xf>
    <xf numFmtId="164" fontId="5" fillId="2" borderId="2" xfId="20" applyNumberFormat="1" applyFont="1" applyFill="1" applyBorder="1" applyAlignment="1">
      <alignment horizontal="center" wrapText="1"/>
      <protection/>
    </xf>
    <xf numFmtId="0" fontId="5" fillId="2" borderId="2" xfId="20" applyFont="1" applyFill="1" applyBorder="1" applyAlignment="1">
      <alignment wrapText="1"/>
      <protection/>
    </xf>
    <xf numFmtId="4" fontId="5" fillId="2" borderId="2" xfId="20" applyNumberFormat="1" applyFont="1" applyFill="1" applyBorder="1" applyAlignment="1">
      <alignment horizontal="right" wrapText="1"/>
      <protection/>
    </xf>
    <xf numFmtId="164" fontId="5" fillId="5" borderId="2" xfId="22" applyNumberFormat="1" applyFont="1" applyFill="1" applyBorder="1" applyAlignment="1">
      <alignment horizontal="center" wrapText="1"/>
      <protection/>
    </xf>
    <xf numFmtId="0" fontId="5" fillId="5" borderId="2" xfId="0" applyFont="1" applyFill="1" applyBorder="1" applyAlignment="1">
      <alignment/>
    </xf>
    <xf numFmtId="0" fontId="5" fillId="5" borderId="2" xfId="22" applyFont="1" applyFill="1" applyBorder="1" applyAlignment="1">
      <alignment wrapText="1"/>
      <protection/>
    </xf>
    <xf numFmtId="4" fontId="5" fillId="5" borderId="2" xfId="16" applyNumberFormat="1" applyFont="1" applyFill="1" applyBorder="1" applyAlignment="1">
      <alignment horizontal="right" wrapText="1"/>
    </xf>
    <xf numFmtId="165" fontId="5" fillId="2" borderId="2" xfId="0" applyNumberFormat="1" applyFont="1" applyFill="1" applyBorder="1" applyAlignment="1">
      <alignment/>
    </xf>
    <xf numFmtId="165" fontId="5" fillId="2" borderId="2" xfId="0" applyNumberFormat="1" applyFont="1" applyFill="1" applyBorder="1" applyAlignment="1">
      <alignment wrapText="1"/>
    </xf>
    <xf numFmtId="164" fontId="5" fillId="4" borderId="2" xfId="0" applyNumberFormat="1" applyFont="1" applyFill="1" applyBorder="1" applyAlignment="1">
      <alignment horizontal="center" wrapText="1"/>
    </xf>
    <xf numFmtId="4" fontId="5" fillId="4" borderId="2" xfId="0" applyNumberFormat="1" applyFont="1" applyFill="1" applyBorder="1" applyAlignment="1">
      <alignment horizontal="right" wrapText="1"/>
    </xf>
    <xf numFmtId="164" fontId="5" fillId="5" borderId="2" xfId="0" applyNumberFormat="1" applyFont="1" applyFill="1" applyBorder="1" applyAlignment="1">
      <alignment horizontal="center"/>
    </xf>
    <xf numFmtId="0" fontId="5" fillId="5" borderId="2" xfId="0" applyFont="1" applyFill="1" applyBorder="1" applyAlignment="1">
      <alignment wrapText="1"/>
    </xf>
    <xf numFmtId="4" fontId="5" fillId="5" borderId="2" xfId="16" applyNumberFormat="1" applyFont="1" applyFill="1" applyBorder="1" applyAlignment="1">
      <alignment horizontal="right"/>
    </xf>
    <xf numFmtId="164" fontId="5" fillId="2" borderId="2" xfId="21" applyNumberFormat="1" applyFont="1" applyFill="1" applyBorder="1" applyAlignment="1">
      <alignment horizontal="center" wrapText="1"/>
      <protection/>
    </xf>
    <xf numFmtId="166" fontId="5" fillId="2" borderId="2" xfId="21" applyNumberFormat="1" applyFont="1" applyFill="1" applyBorder="1" applyAlignment="1">
      <alignment wrapText="1"/>
      <protection/>
    </xf>
    <xf numFmtId="0" fontId="5" fillId="2" borderId="2" xfId="21" applyFont="1" applyFill="1" applyBorder="1" applyAlignment="1">
      <alignment wrapText="1"/>
      <protection/>
    </xf>
    <xf numFmtId="4" fontId="5" fillId="2" borderId="2" xfId="21" applyNumberFormat="1" applyFont="1" applyFill="1" applyBorder="1" applyAlignment="1">
      <alignment horizontal="right" wrapText="1"/>
      <protection/>
    </xf>
    <xf numFmtId="164" fontId="5" fillId="5" borderId="2" xfId="0" applyNumberFormat="1" applyFont="1" applyFill="1" applyBorder="1" applyAlignment="1">
      <alignment horizontal="center" wrapText="1"/>
    </xf>
    <xf numFmtId="4" fontId="5" fillId="5" borderId="2" xfId="0" applyNumberFormat="1" applyFont="1" applyFill="1" applyBorder="1" applyAlignment="1">
      <alignment horizontal="right" wrapText="1"/>
    </xf>
    <xf numFmtId="4" fontId="5" fillId="5" borderId="2" xfId="18" applyNumberFormat="1" applyFont="1" applyFill="1" applyBorder="1" applyAlignment="1">
      <alignment horizontal="right" wrapText="1"/>
    </xf>
    <xf numFmtId="164" fontId="5" fillId="6" borderId="2" xfId="0" applyNumberFormat="1" applyFont="1" applyFill="1" applyBorder="1" applyAlignment="1">
      <alignment horizontal="center"/>
    </xf>
    <xf numFmtId="0" fontId="5" fillId="6" borderId="2" xfId="0" applyFont="1" applyFill="1" applyBorder="1" applyAlignment="1">
      <alignment/>
    </xf>
    <xf numFmtId="0" fontId="5" fillId="6" borderId="2" xfId="0" applyFont="1" applyFill="1" applyBorder="1" applyAlignment="1">
      <alignment wrapText="1"/>
    </xf>
    <xf numFmtId="4" fontId="5" fillId="6" borderId="2" xfId="0" applyNumberFormat="1" applyFont="1" applyFill="1" applyBorder="1" applyAlignment="1">
      <alignment horizontal="right"/>
    </xf>
    <xf numFmtId="14" fontId="5" fillId="2" borderId="2" xfId="0" applyNumberFormat="1" applyFont="1" applyFill="1" applyBorder="1" applyAlignment="1">
      <alignment wrapText="1"/>
    </xf>
    <xf numFmtId="14" fontId="5" fillId="5" borderId="2" xfId="0" applyNumberFormat="1" applyFont="1" applyFill="1" applyBorder="1" applyAlignment="1">
      <alignment wrapText="1"/>
    </xf>
    <xf numFmtId="165" fontId="5" fillId="5" borderId="2" xfId="0" applyNumberFormat="1" applyFont="1" applyFill="1" applyBorder="1" applyAlignment="1">
      <alignment/>
    </xf>
    <xf numFmtId="165" fontId="5" fillId="5" borderId="2" xfId="0" applyNumberFormat="1" applyFont="1" applyFill="1" applyBorder="1" applyAlignment="1">
      <alignment wrapText="1"/>
    </xf>
    <xf numFmtId="4" fontId="5" fillId="5" borderId="2" xfId="18" applyNumberFormat="1" applyFont="1" applyFill="1" applyBorder="1" applyAlignment="1">
      <alignment horizontal="right"/>
    </xf>
    <xf numFmtId="4" fontId="5" fillId="5" borderId="2" xfId="0" applyNumberFormat="1" applyFont="1" applyFill="1" applyBorder="1" applyAlignment="1">
      <alignment horizontal="right"/>
    </xf>
    <xf numFmtId="0" fontId="5" fillId="4" borderId="2" xfId="0" applyFont="1" applyFill="1" applyBorder="1" applyAlignment="1">
      <alignment/>
    </xf>
    <xf numFmtId="14" fontId="5" fillId="2" borderId="2" xfId="0" applyNumberFormat="1" applyFont="1" applyFill="1" applyBorder="1" applyAlignment="1">
      <alignment/>
    </xf>
    <xf numFmtId="164" fontId="5" fillId="2" borderId="2" xfId="0" applyNumberFormat="1" applyFont="1" applyFill="1" applyBorder="1" applyAlignment="1" applyProtection="1">
      <alignment horizontal="center" wrapText="1"/>
      <protection locked="0"/>
    </xf>
    <xf numFmtId="166" fontId="5" fillId="2" borderId="2" xfId="0" applyNumberFormat="1" applyFont="1" applyFill="1" applyBorder="1" applyAlignment="1" applyProtection="1">
      <alignment wrapText="1"/>
      <protection locked="0"/>
    </xf>
    <xf numFmtId="4" fontId="5" fillId="2" borderId="2" xfId="0" applyNumberFormat="1" applyFont="1" applyFill="1" applyBorder="1" applyAlignment="1" applyProtection="1">
      <alignment wrapText="1"/>
      <protection locked="0"/>
    </xf>
    <xf numFmtId="4" fontId="5" fillId="2" borderId="2" xfId="0" applyNumberFormat="1" applyFont="1" applyFill="1" applyBorder="1" applyAlignment="1" applyProtection="1">
      <alignment horizontal="right" wrapText="1"/>
      <protection locked="0"/>
    </xf>
    <xf numFmtId="49" fontId="5" fillId="2" borderId="2" xfId="0" applyNumberFormat="1" applyFont="1" applyFill="1" applyBorder="1" applyAlignment="1">
      <alignment wrapText="1"/>
    </xf>
    <xf numFmtId="4" fontId="5" fillId="2" borderId="2" xfId="0" applyNumberFormat="1" applyFont="1" applyFill="1" applyBorder="1" applyAlignment="1" quotePrefix="1">
      <alignment horizontal="right" wrapText="1"/>
    </xf>
    <xf numFmtId="4" fontId="5" fillId="2" borderId="2" xfId="23" applyNumberFormat="1" applyFont="1" applyFill="1" applyBorder="1" applyAlignment="1">
      <alignment wrapText="1"/>
      <protection/>
    </xf>
    <xf numFmtId="164" fontId="5" fillId="2" borderId="2" xfId="0" applyNumberFormat="1" applyFont="1" applyFill="1" applyBorder="1" applyAlignment="1" applyProtection="1">
      <alignment horizontal="center"/>
      <protection locked="0"/>
    </xf>
    <xf numFmtId="4" fontId="5" fillId="6" borderId="2" xfId="0" applyNumberFormat="1" applyFont="1" applyFill="1" applyBorder="1" applyAlignment="1">
      <alignment horizontal="right" wrapText="1"/>
    </xf>
    <xf numFmtId="166" fontId="5" fillId="5" borderId="2" xfId="0" applyNumberFormat="1" applyFont="1" applyFill="1" applyBorder="1" applyAlignment="1">
      <alignment wrapText="1"/>
    </xf>
    <xf numFmtId="4" fontId="5" fillId="5" borderId="2" xfId="0" applyNumberFormat="1" applyFont="1" applyFill="1" applyBorder="1" applyAlignment="1">
      <alignment wrapText="1"/>
    </xf>
    <xf numFmtId="164" fontId="5" fillId="5" borderId="2" xfId="20" applyNumberFormat="1" applyFont="1" applyFill="1" applyBorder="1" applyAlignment="1">
      <alignment horizontal="center" wrapText="1"/>
      <protection/>
    </xf>
    <xf numFmtId="0" fontId="5" fillId="5" borderId="2" xfId="20" applyFont="1" applyFill="1" applyBorder="1" applyAlignment="1">
      <alignment wrapText="1"/>
      <protection/>
    </xf>
    <xf numFmtId="4" fontId="5" fillId="5" borderId="2" xfId="20" applyNumberFormat="1" applyFont="1" applyFill="1" applyBorder="1" applyAlignment="1">
      <alignment horizontal="right" wrapText="1"/>
      <protection/>
    </xf>
    <xf numFmtId="164" fontId="12" fillId="7" borderId="3" xfId="0" applyNumberFormat="1" applyFont="1" applyFill="1" applyBorder="1" applyAlignment="1">
      <alignment horizontal="left" vertical="center"/>
    </xf>
    <xf numFmtId="0" fontId="8" fillId="7" borderId="3" xfId="0" applyFont="1" applyFill="1" applyBorder="1" applyAlignment="1">
      <alignment horizontal="left" vertical="center" wrapText="1"/>
    </xf>
    <xf numFmtId="4" fontId="8" fillId="7" borderId="3" xfId="0" applyNumberFormat="1" applyFont="1" applyFill="1" applyBorder="1" applyAlignment="1">
      <alignment horizontal="right" vertical="center"/>
    </xf>
    <xf numFmtId="4" fontId="8" fillId="7" borderId="4" xfId="0" applyNumberFormat="1" applyFont="1" applyFill="1" applyBorder="1" applyAlignment="1">
      <alignment horizontal="right" vertical="center"/>
    </xf>
    <xf numFmtId="164" fontId="8" fillId="7" borderId="3" xfId="0" applyNumberFormat="1" applyFont="1" applyFill="1" applyBorder="1" applyAlignment="1">
      <alignment horizontal="left" vertical="center"/>
    </xf>
    <xf numFmtId="164" fontId="8" fillId="7" borderId="5" xfId="0" applyNumberFormat="1" applyFont="1" applyFill="1" applyBorder="1" applyAlignment="1">
      <alignment horizontal="left" vertical="center"/>
    </xf>
    <xf numFmtId="0" fontId="8" fillId="7" borderId="5" xfId="0" applyFont="1" applyFill="1" applyBorder="1" applyAlignment="1">
      <alignment horizontal="left" vertical="center" wrapText="1"/>
    </xf>
    <xf numFmtId="4" fontId="8" fillId="7" borderId="5" xfId="0" applyNumberFormat="1" applyFont="1" applyFill="1" applyBorder="1" applyAlignment="1">
      <alignment horizontal="right" vertical="center"/>
    </xf>
    <xf numFmtId="4" fontId="8" fillId="7" borderId="6" xfId="0" applyNumberFormat="1" applyFont="1" applyFill="1" applyBorder="1" applyAlignment="1">
      <alignment horizontal="right" vertical="center"/>
    </xf>
    <xf numFmtId="164" fontId="5" fillId="8" borderId="7" xfId="0" applyNumberFormat="1" applyFont="1" applyFill="1" applyBorder="1" applyAlignment="1">
      <alignment horizontal="centerContinuous" vertical="center"/>
    </xf>
    <xf numFmtId="164" fontId="16" fillId="8" borderId="7" xfId="0" applyNumberFormat="1" applyFont="1" applyFill="1" applyBorder="1" applyAlignment="1">
      <alignment horizontal="centerContinuous" vertical="center"/>
    </xf>
    <xf numFmtId="164" fontId="17" fillId="8" borderId="7" xfId="0" applyNumberFormat="1" applyFont="1" applyFill="1" applyBorder="1" applyAlignment="1">
      <alignment horizontal="centerContinuous" vertical="center"/>
    </xf>
    <xf numFmtId="164" fontId="6" fillId="8" borderId="7" xfId="0" applyNumberFormat="1" applyFont="1" applyFill="1" applyBorder="1" applyAlignment="1">
      <alignment horizontal="centerContinuous" vertical="center"/>
    </xf>
    <xf numFmtId="164" fontId="20" fillId="8" borderId="8" xfId="0" applyNumberFormat="1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164" fontId="6" fillId="2" borderId="0" xfId="0" applyNumberFormat="1" applyFont="1" applyFill="1" applyAlignment="1">
      <alignment horizontal="centerContinuous" vertical="center"/>
    </xf>
    <xf numFmtId="0" fontId="11" fillId="2" borderId="0" xfId="0" applyFont="1" applyFill="1" applyBorder="1"/>
    <xf numFmtId="4" fontId="2" fillId="2" borderId="0" xfId="0" applyNumberFormat="1" applyFont="1" applyFill="1" applyBorder="1" applyAlignment="1">
      <alignment horizontal="centerContinuous" vertical="center"/>
    </xf>
    <xf numFmtId="164" fontId="6" fillId="2" borderId="0" xfId="0" applyNumberFormat="1" applyFont="1" applyFill="1" applyBorder="1" applyAlignment="1">
      <alignment horizontal="centerContinuous" vertical="center"/>
    </xf>
    <xf numFmtId="4" fontId="2" fillId="2" borderId="9" xfId="0" applyNumberFormat="1" applyFont="1" applyFill="1" applyBorder="1" applyAlignment="1">
      <alignment horizontal="centerContinuous" vertical="center"/>
    </xf>
  </cellXfs>
  <cellStyles count="10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_CRS" xfId="20"/>
    <cellStyle name="Normal_Nortridge_1" xfId="21"/>
    <cellStyle name="Normal_Sheet1" xfId="22"/>
    <cellStyle name="Normal_Nortridge" xfId="23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9" Type="http://schemas.openxmlformats.org/officeDocument/2006/relationships/externalLink" Target="externalLinks/externalLink2.xml" /><Relationship Id="rId1" Type="http://schemas.openxmlformats.org/officeDocument/2006/relationships/theme" Target="theme/theme1.xml" /><Relationship Id="rId8" Type="http://schemas.openxmlformats.org/officeDocument/2006/relationships/externalLink" Target="externalLinks/externalLink1.xml" /><Relationship Id="rId6" Type="http://schemas.openxmlformats.org/officeDocument/2006/relationships/customXml" Target="../customXml/item2.xml" /><Relationship Id="rId7" Type="http://schemas.openxmlformats.org/officeDocument/2006/relationships/customXml" Target="../customXml/item3.xml" /><Relationship Id="rId11" Type="http://schemas.openxmlformats.org/officeDocument/2006/relationships/calcChain" Target="calcChain.xml" /><Relationship Id="rId10" Type="http://schemas.openxmlformats.org/officeDocument/2006/relationships/externalLink" Target="externalLinks/externalLink3.xml" /><Relationship Id="rId5" Type="http://schemas.openxmlformats.org/officeDocument/2006/relationships/customXml" Target="../customXml/item1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https://usdedeop-my.sharepoint.com/personal/mamitiana_rajaona_ed_gov/Documents/Documents/IPOS/IPOS%20Accounts%20Receivables%20Scheduled%20Report-02-01-21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https://usdedeop-my.sharepoint.com/personal/mamitiana_rajaona_ed_gov/Documents/Documents/ARBMD-Assignment/CRS-REPORT-DASHBOARD/12032020/NEWTEMPO-120320.xlsx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1062A811\Region%201%20-%20Debt%20Management%20Portfolio%20Report%20FY%202019%20-%2010-1-18%20thru%203-31-19%20OPEN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ferences"/>
      <sheetName val="TROR Last"/>
      <sheetName val="Page1_1"/>
      <sheetName val="Tiana"/>
      <sheetName val="Pivot"/>
      <sheetName val="Region 2"/>
      <sheetName val="Region 1"/>
      <sheetName val="Region 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osted Date"/>
      <sheetName val="PAYMENT&amp;INTEREST-CRS"/>
      <sheetName val="CRS Issues - Active"/>
      <sheetName val="CRS Issues - ActiveLast"/>
      <sheetName val="Ref-CRS Issues - Active"/>
      <sheetName val="Table 1 ARBMD Internal"/>
      <sheetName val="Table 2 OFO Report (PI&amp;P)"/>
      <sheetName val="Table 3 OFO Report (No PI&amp;P)"/>
      <sheetName val="Graphs&amp;Data Charts"/>
      <sheetName val="Sheet3"/>
      <sheetName val="CRSDATA"/>
      <sheetName val="VALUEDATA"/>
      <sheetName val="TO DO"/>
      <sheetName val="TBox"/>
      <sheetName val="Sheet2"/>
      <sheetName val="PIVOTPAY"/>
      <sheetName val="PIVOTREGION"/>
      <sheetName val="PIVOT"/>
      <sheetName val="Sheet1"/>
      <sheetName val="References"/>
      <sheetName val="Sheet5"/>
      <sheetName val="ReferencesDM"/>
      <sheetName val="ALLCRSDATA"/>
      <sheetName val="chksum"/>
      <sheetName val="2020"/>
      <sheetName val="2019"/>
      <sheetName val="2018"/>
      <sheetName val="2017"/>
      <sheetName val="2016"/>
      <sheetName val="2015"/>
      <sheetName val="2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gion I Report"/>
      <sheetName val="DATA BiWeek127"/>
      <sheetName val="Referenc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vmlDrawing" Target="../drawings/vmlDrawing1.vml" /><Relationship Id="rId3" Type="http://schemas.openxmlformats.org/officeDocument/2006/relationships/printerSettings" Target="../printerSettings/printerSettings1.bin" /><Relationship Id="rId1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ADE2DA4-EAED-4FA5-8159-AE2F7EBA8A17}">
  <dimension ref="A1:KW1739"/>
  <sheetViews>
    <sheetView tabSelected="1" zoomScale="175" zoomScaleNormal="175" workbookViewId="0" topLeftCell="A1">
      <selection pane="topLeft" activeCell="G12" sqref="G12"/>
    </sheetView>
  </sheetViews>
  <sheetFormatPr defaultColWidth="9.14428571428571" defaultRowHeight="14.45" customHeight="1"/>
  <cols>
    <col min="1" max="1" width="14.1428571428571" style="1" customWidth="1"/>
    <col min="2" max="2" width="27.1428571428571" style="13" customWidth="1"/>
    <col min="3" max="3" width="43.1428571428571" style="13" customWidth="1"/>
    <col min="4" max="5" width="20.7142857142857" style="3" customWidth="1"/>
    <col min="6" max="6" width="9.14285714285714" style="2"/>
    <col min="7" max="7" width="16.1428571428571" style="2" bestFit="1" customWidth="1"/>
    <col min="8" max="8" width="7.85714285714286" style="2" bestFit="1" customWidth="1"/>
    <col min="9" max="9" width="14.8571428571429" style="2" bestFit="1" customWidth="1"/>
    <col min="10" max="10" width="9.14285714285714" style="2"/>
    <col min="11" max="11" width="16.1428571428571" style="2" bestFit="1" customWidth="1"/>
    <col min="12" max="126" width="9.14285714285714" style="2"/>
  </cols>
  <sheetData>
    <row r="1" spans="1:6" ht="15">
      <c r="A1" s="90" t="s">
        <v>0</v>
      </c>
      <c r="B1" s="6"/>
      <c r="C1" s="6"/>
      <c r="D1" s="10"/>
      <c r="E1" s="98"/>
      <c r="F1" s="97"/>
    </row>
    <row r="2" spans="1:6" ht="15">
      <c r="A2" s="90" t="s">
        <v>1</v>
      </c>
      <c r="B2" s="6"/>
      <c r="C2" s="6"/>
      <c r="D2" s="10"/>
      <c r="E2" s="98"/>
      <c r="F2" s="97"/>
    </row>
    <row r="3" spans="1:6" ht="15">
      <c r="A3" s="90" t="s">
        <v>2</v>
      </c>
      <c r="B3" s="6"/>
      <c r="C3" s="6"/>
      <c r="D3" s="10"/>
      <c r="E3" s="98"/>
      <c r="F3" s="97"/>
    </row>
    <row r="4" spans="1:6" ht="15">
      <c r="A4" s="90" t="s">
        <v>3</v>
      </c>
      <c r="B4" s="6"/>
      <c r="C4" s="6"/>
      <c r="D4" s="10"/>
      <c r="E4" s="98"/>
      <c r="F4" s="97"/>
    </row>
    <row r="5" spans="1:6" ht="15">
      <c r="A5" s="91"/>
      <c r="B5" s="6"/>
      <c r="C5" s="6"/>
      <c r="D5" s="10"/>
      <c r="E5" s="98"/>
      <c r="F5" s="97"/>
    </row>
    <row r="6" spans="1:6" ht="15">
      <c r="A6" s="92" t="s">
        <v>4</v>
      </c>
      <c r="B6" s="95"/>
      <c r="C6" s="6"/>
      <c r="D6" s="10"/>
      <c r="E6" s="98"/>
      <c r="F6" s="97"/>
    </row>
    <row r="7" spans="1:6" ht="15">
      <c r="A7" s="93" t="s">
        <v>2378</v>
      </c>
      <c r="B7" s="96"/>
      <c r="C7" s="96"/>
      <c r="D7" s="96"/>
      <c r="E7" s="99"/>
      <c r="F7" s="97"/>
    </row>
    <row r="8" spans="1:6" ht="15">
      <c r="A8" s="94" t="s">
        <v>2379</v>
      </c>
      <c r="B8" s="96"/>
      <c r="C8" s="96"/>
      <c r="D8" s="96"/>
      <c r="E8" s="99"/>
      <c r="F8" s="97"/>
    </row>
    <row r="9" spans="1:6" ht="15">
      <c r="A9" s="9"/>
      <c r="B9" s="6"/>
      <c r="C9" s="6"/>
      <c r="D9" s="10"/>
      <c r="E9" s="100"/>
      <c r="F9" s="97"/>
    </row>
    <row r="10" spans="1:5" ht="25.5">
      <c r="A10" s="14" t="s">
        <v>2348</v>
      </c>
      <c r="B10" s="15" t="s">
        <v>2349</v>
      </c>
      <c r="C10" s="15" t="s">
        <v>2350</v>
      </c>
      <c r="D10" s="16" t="s">
        <v>2351</v>
      </c>
      <c r="E10" s="16" t="s">
        <v>5</v>
      </c>
    </row>
    <row r="11" spans="1:5" s="11" customFormat="1" ht="13.5">
      <c r="A11" s="17">
        <v>44194</v>
      </c>
      <c r="B11" s="18" t="s">
        <v>1295</v>
      </c>
      <c r="C11" s="19" t="s">
        <v>1296</v>
      </c>
      <c r="D11" s="20">
        <v>32525.619999999999</v>
      </c>
      <c r="E11" s="21">
        <v>32525.619999999999</v>
      </c>
    </row>
    <row r="12" spans="1:5" s="11" customFormat="1" ht="13.5">
      <c r="A12" s="22"/>
      <c r="B12" s="23" t="s">
        <v>1297</v>
      </c>
      <c r="C12" s="23" t="s">
        <v>1298</v>
      </c>
      <c r="D12" s="24">
        <v>12769</v>
      </c>
      <c r="E12" s="24">
        <v>12769</v>
      </c>
    </row>
    <row r="13" spans="1:5" s="11" customFormat="1" ht="13.5">
      <c r="A13" s="22"/>
      <c r="B13" s="23" t="s">
        <v>1299</v>
      </c>
      <c r="C13" s="23" t="s">
        <v>1298</v>
      </c>
      <c r="D13" s="24">
        <v>9641</v>
      </c>
      <c r="E13" s="24">
        <v>9641</v>
      </c>
    </row>
    <row r="14" spans="1:5" s="11" customFormat="1" ht="13.5">
      <c r="A14" s="22"/>
      <c r="B14" s="23" t="s">
        <v>1300</v>
      </c>
      <c r="C14" s="23" t="s">
        <v>1298</v>
      </c>
      <c r="D14" s="24">
        <v>29718</v>
      </c>
      <c r="E14" s="24">
        <v>29718</v>
      </c>
    </row>
    <row r="15" spans="1:5" s="11" customFormat="1" ht="13.5">
      <c r="A15" s="22"/>
      <c r="B15" s="23" t="s">
        <v>146</v>
      </c>
      <c r="C15" s="23" t="s">
        <v>147</v>
      </c>
      <c r="D15" s="24">
        <v>804.25</v>
      </c>
      <c r="E15" s="24">
        <v>804.25</v>
      </c>
    </row>
    <row r="16" spans="1:5" s="11" customFormat="1" ht="13.5">
      <c r="A16" s="22"/>
      <c r="B16" s="23" t="s">
        <v>148</v>
      </c>
      <c r="C16" s="23" t="s">
        <v>147</v>
      </c>
      <c r="D16" s="24">
        <v>2645.4299999999998</v>
      </c>
      <c r="E16" s="24">
        <v>2645.4299999999998</v>
      </c>
    </row>
    <row r="17" spans="1:5" s="11" customFormat="1" ht="13.5">
      <c r="A17" s="25">
        <v>43389</v>
      </c>
      <c r="B17" s="18" t="s">
        <v>1301</v>
      </c>
      <c r="C17" s="23" t="s">
        <v>1302</v>
      </c>
      <c r="D17" s="26">
        <v>2355</v>
      </c>
      <c r="E17" s="21">
        <v>566.55999999999995</v>
      </c>
    </row>
    <row r="18" spans="1:5" s="11" customFormat="1" ht="13.5">
      <c r="A18" s="22"/>
      <c r="B18" s="23" t="s">
        <v>149</v>
      </c>
      <c r="C18" s="23" t="s">
        <v>150</v>
      </c>
      <c r="D18" s="24">
        <v>139610</v>
      </c>
      <c r="E18" s="24">
        <v>139610</v>
      </c>
    </row>
    <row r="19" spans="1:5" s="11" customFormat="1" ht="13.5">
      <c r="A19" s="22"/>
      <c r="B19" s="23" t="s">
        <v>151</v>
      </c>
      <c r="C19" s="23" t="s">
        <v>152</v>
      </c>
      <c r="D19" s="24">
        <v>509388</v>
      </c>
      <c r="E19" s="24">
        <v>509388</v>
      </c>
    </row>
    <row r="20" spans="1:5" s="11" customFormat="1" ht="13.5">
      <c r="A20" s="25">
        <v>43125</v>
      </c>
      <c r="B20" s="23" t="s">
        <v>2098</v>
      </c>
      <c r="C20" s="23" t="s">
        <v>2099</v>
      </c>
      <c r="D20" s="21">
        <v>2835984.9399999999</v>
      </c>
      <c r="E20" s="21">
        <v>2835984.9399999999</v>
      </c>
    </row>
    <row r="21" spans="1:5" s="11" customFormat="1" ht="13.5">
      <c r="A21" s="17">
        <v>43803</v>
      </c>
      <c r="B21" s="18" t="s">
        <v>2027</v>
      </c>
      <c r="C21" s="19" t="s">
        <v>2028</v>
      </c>
      <c r="D21" s="20">
        <v>14350</v>
      </c>
      <c r="E21" s="21">
        <v>14350</v>
      </c>
    </row>
    <row r="22" spans="1:5" s="11" customFormat="1" ht="13.5">
      <c r="A22" s="22"/>
      <c r="B22" s="23" t="s">
        <v>1303</v>
      </c>
      <c r="C22" s="23" t="s">
        <v>1304</v>
      </c>
      <c r="D22" s="24">
        <v>89683</v>
      </c>
      <c r="E22" s="24">
        <v>89683</v>
      </c>
    </row>
    <row r="23" spans="1:5" s="11" customFormat="1" ht="13.5">
      <c r="A23" s="22"/>
      <c r="B23" s="23" t="s">
        <v>1305</v>
      </c>
      <c r="C23" s="23" t="s">
        <v>1304</v>
      </c>
      <c r="D23" s="24">
        <v>9914.5100000000002</v>
      </c>
      <c r="E23" s="24">
        <v>9914.5100000000002</v>
      </c>
    </row>
    <row r="24" spans="1:5" s="11" customFormat="1" ht="13.5">
      <c r="A24" s="22"/>
      <c r="B24" s="23" t="s">
        <v>959</v>
      </c>
      <c r="C24" s="23" t="s">
        <v>960</v>
      </c>
      <c r="D24" s="24">
        <v>87052</v>
      </c>
      <c r="E24" s="24">
        <v>87052</v>
      </c>
    </row>
    <row r="25" spans="1:5" s="11" customFormat="1" ht="13.5">
      <c r="A25" s="22">
        <v>44469</v>
      </c>
      <c r="B25" s="23" t="s">
        <v>2029</v>
      </c>
      <c r="C25" s="23" t="s">
        <v>2030</v>
      </c>
      <c r="D25" s="24">
        <v>562455</v>
      </c>
      <c r="E25" s="24">
        <v>562455</v>
      </c>
    </row>
    <row r="26" spans="1:5" s="11" customFormat="1" ht="15" customHeight="1">
      <c r="A26" s="22">
        <v>44515</v>
      </c>
      <c r="B26" s="23" t="s">
        <v>2031</v>
      </c>
      <c r="C26" s="23" t="s">
        <v>2032</v>
      </c>
      <c r="D26" s="24">
        <v>91025</v>
      </c>
      <c r="E26" s="24">
        <v>91025</v>
      </c>
    </row>
    <row r="27" spans="1:5" s="11" customFormat="1" ht="13.5">
      <c r="A27" s="22">
        <v>44431</v>
      </c>
      <c r="B27" s="18" t="s">
        <v>2035</v>
      </c>
      <c r="C27" s="23" t="s">
        <v>2036</v>
      </c>
      <c r="D27" s="24">
        <v>92504</v>
      </c>
      <c r="E27" s="24">
        <v>92504</v>
      </c>
    </row>
    <row r="28" spans="1:5" s="11" customFormat="1" ht="13.5">
      <c r="A28" s="22"/>
      <c r="B28" s="23" t="s">
        <v>961</v>
      </c>
      <c r="C28" s="23" t="s">
        <v>962</v>
      </c>
      <c r="D28" s="24">
        <v>46069</v>
      </c>
      <c r="E28" s="24">
        <v>46069</v>
      </c>
    </row>
    <row r="29" spans="1:5" s="11" customFormat="1" ht="13.5">
      <c r="A29" s="22"/>
      <c r="B29" s="23" t="s">
        <v>963</v>
      </c>
      <c r="C29" s="23" t="s">
        <v>962</v>
      </c>
      <c r="D29" s="24">
        <v>47816</v>
      </c>
      <c r="E29" s="24">
        <v>47816</v>
      </c>
    </row>
    <row r="30" spans="1:5" s="11" customFormat="1" ht="13.5">
      <c r="A30" s="22">
        <v>41341</v>
      </c>
      <c r="B30" s="23" t="s">
        <v>1690</v>
      </c>
      <c r="C30" s="18" t="s">
        <v>1691</v>
      </c>
      <c r="D30" s="27">
        <v>7825</v>
      </c>
      <c r="E30" s="27">
        <v>7825</v>
      </c>
    </row>
    <row r="31" spans="1:5" s="11" customFormat="1" ht="13.5">
      <c r="A31" s="22"/>
      <c r="B31" s="23" t="s">
        <v>596</v>
      </c>
      <c r="C31" s="23" t="s">
        <v>597</v>
      </c>
      <c r="D31" s="27">
        <v>137827</v>
      </c>
      <c r="E31" s="27">
        <v>137827</v>
      </c>
    </row>
    <row r="32" spans="1:5" s="11" customFormat="1" ht="13.5">
      <c r="A32" s="25">
        <v>43803</v>
      </c>
      <c r="B32" s="23" t="s">
        <v>153</v>
      </c>
      <c r="C32" s="23" t="s">
        <v>154</v>
      </c>
      <c r="D32" s="26">
        <v>32250</v>
      </c>
      <c r="E32" s="26">
        <v>32250</v>
      </c>
    </row>
    <row r="33" spans="1:5" s="11" customFormat="1" ht="13.5">
      <c r="A33" s="25">
        <v>43417</v>
      </c>
      <c r="B33" s="18" t="s">
        <v>155</v>
      </c>
      <c r="C33" s="23" t="s">
        <v>156</v>
      </c>
      <c r="D33" s="26">
        <v>359862</v>
      </c>
      <c r="E33" s="26">
        <v>359862</v>
      </c>
    </row>
    <row r="34" spans="1:5" s="11" customFormat="1" ht="13.5">
      <c r="A34" s="22"/>
      <c r="B34" s="23" t="s">
        <v>964</v>
      </c>
      <c r="C34" s="23" t="s">
        <v>965</v>
      </c>
      <c r="D34" s="24">
        <v>721022</v>
      </c>
      <c r="E34" s="24">
        <v>721022</v>
      </c>
    </row>
    <row r="35" spans="1:5" s="11" customFormat="1" ht="13.5">
      <c r="A35" s="22">
        <v>44550</v>
      </c>
      <c r="B35" s="23" t="s">
        <v>157</v>
      </c>
      <c r="C35" s="23" t="s">
        <v>158</v>
      </c>
      <c r="D35" s="24">
        <v>21350</v>
      </c>
      <c r="E35" s="24">
        <v>21350</v>
      </c>
    </row>
    <row r="36" spans="1:5" s="11" customFormat="1" ht="13.5">
      <c r="A36" s="17">
        <v>43865</v>
      </c>
      <c r="B36" s="23" t="s">
        <v>36</v>
      </c>
      <c r="C36" s="23" t="s">
        <v>37</v>
      </c>
      <c r="D36" s="21">
        <v>111984</v>
      </c>
      <c r="E36" s="21">
        <v>68601.5</v>
      </c>
    </row>
    <row r="37" spans="1:5" s="11" customFormat="1" ht="13.5">
      <c r="A37" s="22">
        <v>42594</v>
      </c>
      <c r="B37" s="23" t="s">
        <v>1751</v>
      </c>
      <c r="C37" s="23" t="s">
        <v>1752</v>
      </c>
      <c r="D37" s="24">
        <v>20994.57</v>
      </c>
      <c r="E37" s="24">
        <v>20994.57</v>
      </c>
    </row>
    <row r="38" spans="1:5" s="11" customFormat="1" ht="13.5">
      <c r="A38" s="22">
        <v>43228</v>
      </c>
      <c r="B38" s="23" t="s">
        <v>773</v>
      </c>
      <c r="C38" s="23" t="s">
        <v>774</v>
      </c>
      <c r="D38" s="27">
        <v>108281.61</v>
      </c>
      <c r="E38" s="27">
        <v>108281.61</v>
      </c>
    </row>
    <row r="39" spans="1:5" s="11" customFormat="1" ht="13.5">
      <c r="A39" s="22"/>
      <c r="B39" s="23" t="s">
        <v>966</v>
      </c>
      <c r="C39" s="23" t="s">
        <v>967</v>
      </c>
      <c r="D39" s="24">
        <v>83729</v>
      </c>
      <c r="E39" s="24">
        <v>83729</v>
      </c>
    </row>
    <row r="40" spans="1:5" s="11" customFormat="1" ht="13.5">
      <c r="A40" s="22">
        <v>45176</v>
      </c>
      <c r="B40" s="23" t="s">
        <v>948</v>
      </c>
      <c r="C40" s="23" t="s">
        <v>949</v>
      </c>
      <c r="D40" s="27">
        <v>95385.800000000003</v>
      </c>
      <c r="E40" s="27">
        <v>95385.800000000003</v>
      </c>
    </row>
    <row r="41" spans="1:5" s="11" customFormat="1" ht="13.5">
      <c r="A41" s="22"/>
      <c r="B41" s="23" t="s">
        <v>1306</v>
      </c>
      <c r="C41" s="23" t="s">
        <v>1307</v>
      </c>
      <c r="D41" s="24">
        <v>12653</v>
      </c>
      <c r="E41" s="24">
        <v>12653</v>
      </c>
    </row>
    <row r="42" spans="1:5" s="11" customFormat="1" ht="13.5">
      <c r="A42" s="22">
        <v>41299</v>
      </c>
      <c r="B42" s="23" t="s">
        <v>1308</v>
      </c>
      <c r="C42" s="23" t="s">
        <v>1309</v>
      </c>
      <c r="D42" s="24">
        <v>69906</v>
      </c>
      <c r="E42" s="24">
        <v>69906</v>
      </c>
    </row>
    <row r="43" spans="1:5" s="11" customFormat="1" ht="13.5">
      <c r="A43" s="22">
        <v>41806</v>
      </c>
      <c r="B43" s="23" t="s">
        <v>1310</v>
      </c>
      <c r="C43" s="23" t="s">
        <v>1309</v>
      </c>
      <c r="D43" s="24">
        <v>651486</v>
      </c>
      <c r="E43" s="24">
        <v>651486</v>
      </c>
    </row>
    <row r="44" spans="1:5" s="11" customFormat="1" ht="13.5">
      <c r="A44" s="22">
        <v>39882</v>
      </c>
      <c r="B44" s="23" t="s">
        <v>1311</v>
      </c>
      <c r="C44" s="23" t="s">
        <v>1312</v>
      </c>
      <c r="D44" s="24">
        <v>155073.01000000001</v>
      </c>
      <c r="E44" s="24">
        <v>155073.01000000001</v>
      </c>
    </row>
    <row r="45" spans="1:5" s="11" customFormat="1" ht="13.5">
      <c r="A45" s="22"/>
      <c r="B45" s="23" t="s">
        <v>968</v>
      </c>
      <c r="C45" s="23" t="s">
        <v>969</v>
      </c>
      <c r="D45" s="24">
        <v>4928</v>
      </c>
      <c r="E45" s="24">
        <v>4928</v>
      </c>
    </row>
    <row r="46" spans="1:5" s="11" customFormat="1" ht="13.5">
      <c r="A46" s="22"/>
      <c r="B46" s="23" t="s">
        <v>970</v>
      </c>
      <c r="C46" s="23" t="s">
        <v>969</v>
      </c>
      <c r="D46" s="24">
        <v>2696</v>
      </c>
      <c r="E46" s="24">
        <v>2696</v>
      </c>
    </row>
    <row r="47" spans="1:5" s="11" customFormat="1" ht="13.5">
      <c r="A47" s="22"/>
      <c r="B47" s="23" t="s">
        <v>971</v>
      </c>
      <c r="C47" s="23" t="s">
        <v>969</v>
      </c>
      <c r="D47" s="24">
        <v>26580</v>
      </c>
      <c r="E47" s="24">
        <v>26580</v>
      </c>
    </row>
    <row r="48" spans="1:5" s="11" customFormat="1" ht="13.5">
      <c r="A48" s="22">
        <v>44343</v>
      </c>
      <c r="B48" s="23" t="s">
        <v>1753</v>
      </c>
      <c r="C48" s="23" t="s">
        <v>1754</v>
      </c>
      <c r="D48" s="24">
        <v>728395</v>
      </c>
      <c r="E48" s="24">
        <v>728395</v>
      </c>
    </row>
    <row r="49" spans="1:5" s="11" customFormat="1" ht="13.5">
      <c r="A49" s="22">
        <v>39387</v>
      </c>
      <c r="B49" s="28" t="s">
        <v>1313</v>
      </c>
      <c r="C49" s="29" t="s">
        <v>1314</v>
      </c>
      <c r="D49" s="24">
        <v>20130</v>
      </c>
      <c r="E49" s="24">
        <v>17990.380000000001</v>
      </c>
    </row>
    <row r="50" spans="1:5" s="11" customFormat="1" ht="13.5">
      <c r="A50" s="30">
        <v>45029</v>
      </c>
      <c r="B50" s="31" t="s">
        <v>71</v>
      </c>
      <c r="C50" s="31" t="s">
        <v>72</v>
      </c>
      <c r="D50" s="32">
        <v>22357</v>
      </c>
      <c r="E50" s="32">
        <v>20381.110000000001</v>
      </c>
    </row>
    <row r="51" spans="1:5" s="11" customFormat="1" ht="13.5">
      <c r="A51" s="30">
        <v>44671</v>
      </c>
      <c r="B51" s="31" t="s">
        <v>69</v>
      </c>
      <c r="C51" s="31" t="s">
        <v>70</v>
      </c>
      <c r="D51" s="32">
        <v>23925</v>
      </c>
      <c r="E51" s="32">
        <v>16879.580000000002</v>
      </c>
    </row>
    <row r="52" spans="1:5" s="11" customFormat="1" ht="13.5">
      <c r="A52" s="22"/>
      <c r="B52" s="23" t="s">
        <v>102</v>
      </c>
      <c r="C52" s="23" t="s">
        <v>103</v>
      </c>
      <c r="D52" s="24">
        <v>876280</v>
      </c>
      <c r="E52" s="24">
        <v>876280</v>
      </c>
    </row>
    <row r="53" spans="1:5" s="11" customFormat="1" ht="13.5">
      <c r="A53" s="22">
        <v>41856</v>
      </c>
      <c r="B53" s="23" t="s">
        <v>972</v>
      </c>
      <c r="C53" s="23" t="s">
        <v>973</v>
      </c>
      <c r="D53" s="24">
        <v>227893</v>
      </c>
      <c r="E53" s="24">
        <v>227893</v>
      </c>
    </row>
    <row r="54" spans="1:5" s="11" customFormat="1" ht="13.5">
      <c r="A54" s="22"/>
      <c r="B54" s="23" t="s">
        <v>974</v>
      </c>
      <c r="C54" s="23" t="s">
        <v>975</v>
      </c>
      <c r="D54" s="24">
        <v>21130</v>
      </c>
      <c r="E54" s="24">
        <v>21130</v>
      </c>
    </row>
    <row r="55" spans="1:5" s="11" customFormat="1" ht="13.5">
      <c r="A55" s="22"/>
      <c r="B55" s="23" t="s">
        <v>1755</v>
      </c>
      <c r="C55" s="23" t="s">
        <v>1756</v>
      </c>
      <c r="D55" s="24">
        <v>2340</v>
      </c>
      <c r="E55" s="24">
        <v>2340</v>
      </c>
    </row>
    <row r="56" spans="1:5" s="11" customFormat="1" ht="13.5">
      <c r="A56" s="22"/>
      <c r="B56" s="23" t="s">
        <v>1757</v>
      </c>
      <c r="C56" s="23" t="s">
        <v>1756</v>
      </c>
      <c r="D56" s="24">
        <v>2521</v>
      </c>
      <c r="E56" s="24">
        <v>2521</v>
      </c>
    </row>
    <row r="57" spans="1:5" s="11" customFormat="1" ht="13.5">
      <c r="A57" s="22"/>
      <c r="B57" s="23" t="s">
        <v>1758</v>
      </c>
      <c r="C57" s="23" t="s">
        <v>1756</v>
      </c>
      <c r="D57" s="24">
        <v>526</v>
      </c>
      <c r="E57" s="24">
        <v>526</v>
      </c>
    </row>
    <row r="58" spans="1:5" s="11" customFormat="1" ht="13.5">
      <c r="A58" s="22"/>
      <c r="B58" s="23" t="s">
        <v>1759</v>
      </c>
      <c r="C58" s="23" t="s">
        <v>1756</v>
      </c>
      <c r="D58" s="24">
        <v>26948.68</v>
      </c>
      <c r="E58" s="24">
        <v>26948.68</v>
      </c>
    </row>
    <row r="59" spans="1:5" s="11" customFormat="1" ht="13.5">
      <c r="A59" s="22"/>
      <c r="B59" s="23" t="s">
        <v>1760</v>
      </c>
      <c r="C59" s="23" t="s">
        <v>1756</v>
      </c>
      <c r="D59" s="24">
        <v>1182547</v>
      </c>
      <c r="E59" s="24">
        <v>1182547</v>
      </c>
    </row>
    <row r="60" spans="1:5" s="11" customFormat="1" ht="13.5">
      <c r="A60" s="22"/>
      <c r="B60" s="23" t="s">
        <v>1761</v>
      </c>
      <c r="C60" s="23" t="s">
        <v>1756</v>
      </c>
      <c r="D60" s="24">
        <v>13800.809999999999</v>
      </c>
      <c r="E60" s="24">
        <v>13800.809999999999</v>
      </c>
    </row>
    <row r="61" spans="1:5" s="11" customFormat="1" ht="13.5">
      <c r="A61" s="22"/>
      <c r="B61" s="23" t="s">
        <v>1762</v>
      </c>
      <c r="C61" s="23" t="s">
        <v>1756</v>
      </c>
      <c r="D61" s="24">
        <v>46927</v>
      </c>
      <c r="E61" s="24">
        <v>46927</v>
      </c>
    </row>
    <row r="62" spans="1:5" s="11" customFormat="1" ht="13.5">
      <c r="A62" s="22">
        <v>44307</v>
      </c>
      <c r="B62" s="23" t="s">
        <v>870</v>
      </c>
      <c r="C62" s="23" t="s">
        <v>871</v>
      </c>
      <c r="D62" s="27">
        <v>55559</v>
      </c>
      <c r="E62" s="27">
        <v>55559</v>
      </c>
    </row>
    <row r="63" spans="1:5" s="11" customFormat="1" ht="13.5">
      <c r="A63" s="22">
        <v>44237</v>
      </c>
      <c r="B63" s="23" t="s">
        <v>865</v>
      </c>
      <c r="C63" s="23" t="s">
        <v>866</v>
      </c>
      <c r="D63" s="27">
        <v>118854</v>
      </c>
      <c r="E63" s="27">
        <v>118854</v>
      </c>
    </row>
    <row r="64" spans="1:5" s="11" customFormat="1" ht="13.5">
      <c r="A64" s="22">
        <v>43342</v>
      </c>
      <c r="B64" s="23" t="s">
        <v>159</v>
      </c>
      <c r="C64" s="23" t="s">
        <v>160</v>
      </c>
      <c r="D64" s="24">
        <v>2479.1199999999999</v>
      </c>
      <c r="E64" s="24">
        <v>2479.1199999999999</v>
      </c>
    </row>
    <row r="65" spans="1:5" s="11" customFormat="1" ht="13.5">
      <c r="A65" s="22"/>
      <c r="B65" s="23" t="s">
        <v>161</v>
      </c>
      <c r="C65" s="23" t="s">
        <v>162</v>
      </c>
      <c r="D65" s="24">
        <v>3950</v>
      </c>
      <c r="E65" s="24">
        <v>3950</v>
      </c>
    </row>
    <row r="66" spans="1:5" s="11" customFormat="1" ht="13.5">
      <c r="A66" s="25">
        <v>43664</v>
      </c>
      <c r="B66" s="18" t="s">
        <v>1315</v>
      </c>
      <c r="C66" s="23" t="s">
        <v>1316</v>
      </c>
      <c r="D66" s="26">
        <v>734345</v>
      </c>
      <c r="E66" s="21">
        <v>734345</v>
      </c>
    </row>
    <row r="67" spans="1:5" s="11" customFormat="1" ht="13.5">
      <c r="A67" s="22"/>
      <c r="B67" s="23" t="s">
        <v>976</v>
      </c>
      <c r="C67" s="23" t="s">
        <v>977</v>
      </c>
      <c r="D67" s="24">
        <v>1188658</v>
      </c>
      <c r="E67" s="24">
        <v>1188658</v>
      </c>
    </row>
    <row r="68" spans="1:5" s="11" customFormat="1" ht="13.5">
      <c r="A68" s="22"/>
      <c r="B68" s="23" t="s">
        <v>978</v>
      </c>
      <c r="C68" s="23" t="s">
        <v>977</v>
      </c>
      <c r="D68" s="24">
        <v>2567565</v>
      </c>
      <c r="E68" s="24">
        <v>2567565</v>
      </c>
    </row>
    <row r="69" spans="1:5" s="11" customFormat="1" ht="15" customHeight="1">
      <c r="A69" s="22"/>
      <c r="B69" s="23" t="s">
        <v>979</v>
      </c>
      <c r="C69" s="23" t="s">
        <v>980</v>
      </c>
      <c r="D69" s="24">
        <v>1222</v>
      </c>
      <c r="E69" s="24">
        <v>1222</v>
      </c>
    </row>
    <row r="70" spans="1:5" s="11" customFormat="1" ht="13.5">
      <c r="A70" s="22">
        <v>41968</v>
      </c>
      <c r="B70" s="23" t="s">
        <v>104</v>
      </c>
      <c r="C70" s="23" t="s">
        <v>105</v>
      </c>
      <c r="D70" s="24">
        <v>11107682</v>
      </c>
      <c r="E70" s="24">
        <v>11107682</v>
      </c>
    </row>
    <row r="71" spans="1:5" s="11" customFormat="1" ht="13.5">
      <c r="A71" s="22">
        <v>44834</v>
      </c>
      <c r="B71" s="23" t="s">
        <v>934</v>
      </c>
      <c r="C71" s="23" t="s">
        <v>935</v>
      </c>
      <c r="D71" s="27">
        <v>421176</v>
      </c>
      <c r="E71" s="27">
        <v>421176</v>
      </c>
    </row>
    <row r="72" spans="1:5" s="11" customFormat="1" ht="27">
      <c r="A72" s="22">
        <v>44469</v>
      </c>
      <c r="B72" s="23" t="s">
        <v>2100</v>
      </c>
      <c r="C72" s="23" t="s">
        <v>2101</v>
      </c>
      <c r="D72" s="33">
        <v>682237.79000000004</v>
      </c>
      <c r="E72" s="33">
        <v>682237.79000000004</v>
      </c>
    </row>
    <row r="73" spans="1:5" s="11" customFormat="1" ht="13.5">
      <c r="A73" s="22"/>
      <c r="B73" s="23" t="s">
        <v>981</v>
      </c>
      <c r="C73" s="23" t="s">
        <v>982</v>
      </c>
      <c r="D73" s="24">
        <v>28023</v>
      </c>
      <c r="E73" s="24">
        <v>28023</v>
      </c>
    </row>
    <row r="74" spans="1:5" s="11" customFormat="1" ht="13.5">
      <c r="A74" s="25">
        <v>43838</v>
      </c>
      <c r="B74" s="19" t="s">
        <v>1317</v>
      </c>
      <c r="C74" s="23" t="s">
        <v>1318</v>
      </c>
      <c r="D74" s="26">
        <v>190620</v>
      </c>
      <c r="E74" s="21">
        <v>190620</v>
      </c>
    </row>
    <row r="75" spans="1:5" s="11" customFormat="1" ht="13.5">
      <c r="A75" s="17">
        <v>44075</v>
      </c>
      <c r="B75" s="18" t="s">
        <v>1319</v>
      </c>
      <c r="C75" s="19" t="s">
        <v>1318</v>
      </c>
      <c r="D75" s="20">
        <v>377299</v>
      </c>
      <c r="E75" s="20">
        <v>377299</v>
      </c>
    </row>
    <row r="76" spans="1:5" s="11" customFormat="1" ht="13.5">
      <c r="A76" s="22"/>
      <c r="B76" s="23" t="s">
        <v>439</v>
      </c>
      <c r="C76" s="23" t="s">
        <v>440</v>
      </c>
      <c r="D76" s="27">
        <v>18576.48</v>
      </c>
      <c r="E76" s="27">
        <v>18576.48</v>
      </c>
    </row>
    <row r="77" spans="1:5" s="11" customFormat="1" ht="13.5">
      <c r="A77" s="22"/>
      <c r="B77" s="23" t="s">
        <v>441</v>
      </c>
      <c r="C77" s="23" t="s">
        <v>440</v>
      </c>
      <c r="D77" s="27">
        <v>81755.360000000001</v>
      </c>
      <c r="E77" s="27">
        <v>81755.360000000001</v>
      </c>
    </row>
    <row r="78" spans="1:5" s="11" customFormat="1" ht="13.5">
      <c r="A78" s="22">
        <v>43013</v>
      </c>
      <c r="B78" s="23" t="s">
        <v>775</v>
      </c>
      <c r="C78" s="23" t="s">
        <v>776</v>
      </c>
      <c r="D78" s="27">
        <v>503098.94</v>
      </c>
      <c r="E78" s="27">
        <v>503098.94</v>
      </c>
    </row>
    <row r="79" spans="1:5" s="11" customFormat="1" ht="13.5">
      <c r="A79" s="22">
        <v>43803</v>
      </c>
      <c r="B79" s="23" t="s">
        <v>820</v>
      </c>
      <c r="C79" s="23" t="s">
        <v>776</v>
      </c>
      <c r="D79" s="27">
        <v>134947</v>
      </c>
      <c r="E79" s="27">
        <v>134947</v>
      </c>
    </row>
    <row r="80" spans="1:5" s="11" customFormat="1" ht="13.5">
      <c r="A80" s="22">
        <v>42709</v>
      </c>
      <c r="B80" s="23" t="s">
        <v>598</v>
      </c>
      <c r="C80" s="23" t="s">
        <v>599</v>
      </c>
      <c r="D80" s="27">
        <v>506028.41999999998</v>
      </c>
      <c r="E80" s="27">
        <v>506028.41999999998</v>
      </c>
    </row>
    <row r="81" spans="1:5" s="11" customFormat="1" ht="13.5">
      <c r="A81" s="22">
        <v>44806</v>
      </c>
      <c r="B81" s="23" t="s">
        <v>1763</v>
      </c>
      <c r="C81" s="23" t="s">
        <v>1764</v>
      </c>
      <c r="D81" s="24">
        <v>10164</v>
      </c>
      <c r="E81" s="24">
        <v>10164</v>
      </c>
    </row>
    <row r="82" spans="1:5" s="11" customFormat="1" ht="13.5">
      <c r="A82" s="22">
        <v>44697</v>
      </c>
      <c r="B82" s="18" t="s">
        <v>1320</v>
      </c>
      <c r="C82" s="23" t="s">
        <v>1321</v>
      </c>
      <c r="D82" s="24">
        <v>19448.639999999999</v>
      </c>
      <c r="E82" s="24">
        <v>19448.639999999999</v>
      </c>
    </row>
    <row r="83" spans="1:5" s="11" customFormat="1" ht="13.5">
      <c r="A83" s="22"/>
      <c r="B83" s="23" t="s">
        <v>1765</v>
      </c>
      <c r="C83" s="23" t="s">
        <v>1766</v>
      </c>
      <c r="D83" s="24">
        <v>14440</v>
      </c>
      <c r="E83" s="24">
        <v>14440</v>
      </c>
    </row>
    <row r="84" spans="1:5" s="11" customFormat="1" ht="13.5">
      <c r="A84" s="34">
        <v>42269</v>
      </c>
      <c r="B84" s="35" t="s">
        <v>1322</v>
      </c>
      <c r="C84" s="35" t="s">
        <v>1323</v>
      </c>
      <c r="D84" s="36">
        <v>113705</v>
      </c>
      <c r="E84" s="36">
        <v>98923</v>
      </c>
    </row>
    <row r="85" spans="1:5" s="11" customFormat="1" ht="13.5">
      <c r="A85" s="22">
        <v>42622</v>
      </c>
      <c r="B85" s="23" t="s">
        <v>1324</v>
      </c>
      <c r="C85" s="23" t="s">
        <v>1323</v>
      </c>
      <c r="D85" s="24">
        <v>353401</v>
      </c>
      <c r="E85" s="24">
        <v>353401</v>
      </c>
    </row>
    <row r="86" spans="1:5" s="11" customFormat="1" ht="13.5">
      <c r="A86" s="17">
        <v>44075</v>
      </c>
      <c r="B86" s="18" t="s">
        <v>1325</v>
      </c>
      <c r="C86" s="19" t="s">
        <v>1326</v>
      </c>
      <c r="D86" s="20">
        <v>132385</v>
      </c>
      <c r="E86" s="20">
        <v>132385</v>
      </c>
    </row>
    <row r="87" spans="1:5" s="11" customFormat="1" ht="13.5">
      <c r="A87" s="22"/>
      <c r="B87" s="23" t="s">
        <v>2033</v>
      </c>
      <c r="C87" s="23" t="s">
        <v>2034</v>
      </c>
      <c r="D87" s="24">
        <v>159982</v>
      </c>
      <c r="E87" s="24">
        <v>159982</v>
      </c>
    </row>
    <row r="88" spans="1:5" s="11" customFormat="1" ht="13.5">
      <c r="A88" s="17">
        <v>42983</v>
      </c>
      <c r="B88" s="18" t="s">
        <v>983</v>
      </c>
      <c r="C88" s="19" t="s">
        <v>984</v>
      </c>
      <c r="D88" s="20">
        <v>271651</v>
      </c>
      <c r="E88" s="20">
        <v>271651</v>
      </c>
    </row>
    <row r="89" spans="1:5" s="11" customFormat="1" ht="13.5">
      <c r="A89" s="37">
        <v>44075</v>
      </c>
      <c r="B89" s="38" t="s">
        <v>985</v>
      </c>
      <c r="C89" s="39" t="s">
        <v>984</v>
      </c>
      <c r="D89" s="40">
        <v>86539</v>
      </c>
      <c r="E89" s="40">
        <v>86539</v>
      </c>
    </row>
    <row r="90" spans="1:5" s="11" customFormat="1" ht="13.5">
      <c r="A90" s="22"/>
      <c r="B90" s="23" t="s">
        <v>600</v>
      </c>
      <c r="C90" s="23" t="s">
        <v>601</v>
      </c>
      <c r="D90" s="27">
        <v>21556</v>
      </c>
      <c r="E90" s="27">
        <v>21556</v>
      </c>
    </row>
    <row r="91" spans="1:5" s="11" customFormat="1" ht="13.5">
      <c r="A91" s="34">
        <v>42643</v>
      </c>
      <c r="B91" s="35" t="s">
        <v>1327</v>
      </c>
      <c r="C91" s="35" t="s">
        <v>1328</v>
      </c>
      <c r="D91" s="36">
        <v>2821496.1000000001</v>
      </c>
      <c r="E91" s="36">
        <v>2821496.1000000001</v>
      </c>
    </row>
    <row r="92" spans="1:5" s="11" customFormat="1" ht="13.5">
      <c r="A92" s="17">
        <v>44075</v>
      </c>
      <c r="B92" s="18" t="s">
        <v>1329</v>
      </c>
      <c r="C92" s="19" t="s">
        <v>1328</v>
      </c>
      <c r="D92" s="20">
        <v>3156591</v>
      </c>
      <c r="E92" s="20">
        <v>3156591</v>
      </c>
    </row>
    <row r="93" spans="1:5" s="11" customFormat="1" ht="13.5">
      <c r="A93" s="22"/>
      <c r="B93" s="23" t="s">
        <v>1330</v>
      </c>
      <c r="C93" s="23" t="s">
        <v>1331</v>
      </c>
      <c r="D93" s="24">
        <v>76409</v>
      </c>
      <c r="E93" s="24">
        <v>76409</v>
      </c>
    </row>
    <row r="94" spans="1:5" s="11" customFormat="1" ht="13.5">
      <c r="A94" s="25">
        <v>42410</v>
      </c>
      <c r="B94" s="18" t="s">
        <v>163</v>
      </c>
      <c r="C94" s="23" t="s">
        <v>164</v>
      </c>
      <c r="D94" s="24">
        <v>12167</v>
      </c>
      <c r="E94" s="26">
        <v>12167</v>
      </c>
    </row>
    <row r="95" spans="1:5" s="11" customFormat="1" ht="13.5">
      <c r="A95" s="25">
        <v>44075</v>
      </c>
      <c r="B95" s="41" t="s">
        <v>2102</v>
      </c>
      <c r="C95" s="42" t="s">
        <v>2103</v>
      </c>
      <c r="D95" s="33">
        <v>2488096</v>
      </c>
      <c r="E95" s="33">
        <v>2488096</v>
      </c>
    </row>
    <row r="96" spans="1:5" s="11" customFormat="1" ht="13.5">
      <c r="A96" s="22">
        <v>44343</v>
      </c>
      <c r="B96" s="23" t="s">
        <v>880</v>
      </c>
      <c r="C96" s="23" t="s">
        <v>881</v>
      </c>
      <c r="D96" s="27">
        <v>19500</v>
      </c>
      <c r="E96" s="27">
        <v>19500</v>
      </c>
    </row>
    <row r="97" spans="1:5" s="11" customFormat="1" ht="13.5">
      <c r="A97" s="22"/>
      <c r="B97" s="23" t="s">
        <v>442</v>
      </c>
      <c r="C97" s="23" t="s">
        <v>443</v>
      </c>
      <c r="D97" s="27">
        <v>94851</v>
      </c>
      <c r="E97" s="27">
        <v>94851</v>
      </c>
    </row>
    <row r="98" spans="1:5" s="11" customFormat="1" ht="13.5">
      <c r="A98" s="17">
        <v>44083</v>
      </c>
      <c r="B98" s="18" t="s">
        <v>986</v>
      </c>
      <c r="C98" s="19" t="s">
        <v>987</v>
      </c>
      <c r="D98" s="20">
        <v>9877669.6699999999</v>
      </c>
      <c r="E98" s="20">
        <v>9877669.6699999999</v>
      </c>
    </row>
    <row r="99" spans="1:5" s="11" customFormat="1" ht="13.5">
      <c r="A99" s="25">
        <v>43663</v>
      </c>
      <c r="B99" s="18" t="s">
        <v>524</v>
      </c>
      <c r="C99" s="18" t="s">
        <v>525</v>
      </c>
      <c r="D99" s="33">
        <v>635466.60999999999</v>
      </c>
      <c r="E99" s="33">
        <v>635466.60999999999</v>
      </c>
    </row>
    <row r="100" spans="1:5" s="11" customFormat="1" ht="13.5">
      <c r="A100" s="22">
        <v>44588</v>
      </c>
      <c r="B100" s="23" t="s">
        <v>917</v>
      </c>
      <c r="C100" s="23" t="s">
        <v>525</v>
      </c>
      <c r="D100" s="27">
        <v>106450</v>
      </c>
      <c r="E100" s="27">
        <v>106450</v>
      </c>
    </row>
    <row r="101" spans="1:5" s="11" customFormat="1" ht="13.5">
      <c r="A101" s="22">
        <v>42331</v>
      </c>
      <c r="B101" s="23" t="s">
        <v>2104</v>
      </c>
      <c r="C101" s="23" t="s">
        <v>2105</v>
      </c>
      <c r="D101" s="24">
        <v>1000000</v>
      </c>
      <c r="E101" s="24">
        <v>1000000</v>
      </c>
    </row>
    <row r="102" spans="1:5" s="11" customFormat="1" ht="13.5">
      <c r="A102" s="22">
        <v>44238</v>
      </c>
      <c r="B102" s="23" t="s">
        <v>2106</v>
      </c>
      <c r="C102" s="23" t="s">
        <v>2105</v>
      </c>
      <c r="D102" s="24">
        <v>233284</v>
      </c>
      <c r="E102" s="24">
        <v>233284</v>
      </c>
    </row>
    <row r="103" spans="1:5" s="11" customFormat="1" ht="13.5">
      <c r="A103" s="22">
        <v>44714</v>
      </c>
      <c r="B103" s="23" t="s">
        <v>2107</v>
      </c>
      <c r="C103" s="23" t="s">
        <v>2105</v>
      </c>
      <c r="D103" s="33">
        <v>30780</v>
      </c>
      <c r="E103" s="33">
        <v>30780</v>
      </c>
    </row>
    <row r="104" spans="1:5" s="11" customFormat="1" ht="13.5">
      <c r="A104" s="43">
        <v>45055</v>
      </c>
      <c r="B104" s="31" t="s">
        <v>2108</v>
      </c>
      <c r="C104" s="31" t="s">
        <v>2105</v>
      </c>
      <c r="D104" s="44">
        <v>316795</v>
      </c>
      <c r="E104" s="44">
        <v>316795</v>
      </c>
    </row>
    <row r="105" spans="1:5" s="11" customFormat="1" ht="13.5">
      <c r="A105" s="22">
        <v>44075</v>
      </c>
      <c r="B105" s="23" t="s">
        <v>2109</v>
      </c>
      <c r="C105" s="23" t="s">
        <v>2110</v>
      </c>
      <c r="D105" s="24">
        <v>48262</v>
      </c>
      <c r="E105" s="24">
        <v>48262</v>
      </c>
    </row>
    <row r="106" spans="1:5" s="11" customFormat="1" ht="13.5">
      <c r="A106" s="22">
        <v>44343</v>
      </c>
      <c r="B106" s="23" t="s">
        <v>2111</v>
      </c>
      <c r="C106" s="23" t="s">
        <v>2112</v>
      </c>
      <c r="D106" s="24">
        <v>54151</v>
      </c>
      <c r="E106" s="24">
        <v>54151</v>
      </c>
    </row>
    <row r="107" spans="1:5" s="11" customFormat="1" ht="13.5">
      <c r="A107" s="45">
        <v>43157</v>
      </c>
      <c r="B107" s="38" t="s">
        <v>1767</v>
      </c>
      <c r="C107" s="46" t="s">
        <v>1768</v>
      </c>
      <c r="D107" s="47">
        <v>226182.01999999999</v>
      </c>
      <c r="E107" s="47">
        <v>226182.01999999999</v>
      </c>
    </row>
    <row r="108" spans="1:5" s="11" customFormat="1" ht="13.5">
      <c r="A108" s="22">
        <v>44750</v>
      </c>
      <c r="B108" s="18" t="s">
        <v>1769</v>
      </c>
      <c r="C108" s="19" t="s">
        <v>1768</v>
      </c>
      <c r="D108" s="24">
        <v>4241</v>
      </c>
      <c r="E108" s="24">
        <v>4241</v>
      </c>
    </row>
    <row r="109" spans="1:5" s="11" customFormat="1" ht="13.5">
      <c r="A109" s="22"/>
      <c r="B109" s="23" t="s">
        <v>1770</v>
      </c>
      <c r="C109" s="23" t="s">
        <v>1771</v>
      </c>
      <c r="D109" s="24">
        <v>228031</v>
      </c>
      <c r="E109" s="24">
        <v>228031</v>
      </c>
    </row>
    <row r="110" spans="1:5" s="11" customFormat="1" ht="13.5">
      <c r="A110" s="22">
        <v>43985</v>
      </c>
      <c r="B110" s="23" t="s">
        <v>2113</v>
      </c>
      <c r="C110" s="23" t="s">
        <v>2114</v>
      </c>
      <c r="D110" s="24">
        <v>130427</v>
      </c>
      <c r="E110" s="24">
        <v>130427</v>
      </c>
    </row>
    <row r="111" spans="1:5" s="11" customFormat="1" ht="13.5">
      <c r="A111" s="25">
        <v>43776</v>
      </c>
      <c r="B111" s="18" t="s">
        <v>38</v>
      </c>
      <c r="C111" s="23" t="s">
        <v>39</v>
      </c>
      <c r="D111" s="26">
        <v>863838</v>
      </c>
      <c r="E111" s="21">
        <v>908469.57999999996</v>
      </c>
    </row>
    <row r="112" spans="1:5" s="11" customFormat="1" ht="13.5">
      <c r="A112" s="25">
        <v>42929</v>
      </c>
      <c r="B112" s="18" t="s">
        <v>40</v>
      </c>
      <c r="C112" s="23" t="s">
        <v>39</v>
      </c>
      <c r="D112" s="20">
        <v>499664.44</v>
      </c>
      <c r="E112" s="21">
        <v>415849.66999999998</v>
      </c>
    </row>
    <row r="113" spans="1:5" s="11" customFormat="1" ht="13.5">
      <c r="A113" s="25">
        <v>43605</v>
      </c>
      <c r="B113" s="18" t="s">
        <v>41</v>
      </c>
      <c r="C113" s="23" t="s">
        <v>39</v>
      </c>
      <c r="D113" s="26">
        <v>172475</v>
      </c>
      <c r="E113" s="21">
        <v>181434.13</v>
      </c>
    </row>
    <row r="114" spans="1:5" s="11" customFormat="1" ht="13.5">
      <c r="A114" s="22">
        <v>44650</v>
      </c>
      <c r="B114" s="23" t="s">
        <v>42</v>
      </c>
      <c r="C114" s="23" t="s">
        <v>39</v>
      </c>
      <c r="D114" s="24">
        <v>894992</v>
      </c>
      <c r="E114" s="24">
        <v>764989.63</v>
      </c>
    </row>
    <row r="115" spans="1:5" s="11" customFormat="1" ht="13.5">
      <c r="A115" s="25">
        <v>43838</v>
      </c>
      <c r="B115" s="19" t="s">
        <v>1332</v>
      </c>
      <c r="C115" s="23" t="s">
        <v>1333</v>
      </c>
      <c r="D115" s="26">
        <v>68516</v>
      </c>
      <c r="E115" s="21">
        <v>68516</v>
      </c>
    </row>
    <row r="116" spans="1:5" s="11" customFormat="1" ht="13.5">
      <c r="A116" s="22">
        <v>42821</v>
      </c>
      <c r="B116" s="23" t="s">
        <v>1334</v>
      </c>
      <c r="C116" s="23" t="s">
        <v>1335</v>
      </c>
      <c r="D116" s="24">
        <v>2777</v>
      </c>
      <c r="E116" s="24">
        <v>2777</v>
      </c>
    </row>
    <row r="117" spans="1:5" s="11" customFormat="1" ht="13.5">
      <c r="A117" s="22"/>
      <c r="B117" s="23" t="s">
        <v>602</v>
      </c>
      <c r="C117" s="23" t="s">
        <v>603</v>
      </c>
      <c r="D117" s="27">
        <v>298098</v>
      </c>
      <c r="E117" s="27">
        <v>298098</v>
      </c>
    </row>
    <row r="118" spans="1:5" s="11" customFormat="1" ht="13.5">
      <c r="A118" s="22">
        <v>44343</v>
      </c>
      <c r="B118" s="23" t="s">
        <v>1336</v>
      </c>
      <c r="C118" s="23" t="s">
        <v>1337</v>
      </c>
      <c r="D118" s="24">
        <v>49872</v>
      </c>
      <c r="E118" s="24">
        <v>49872</v>
      </c>
    </row>
    <row r="119" spans="1:5" s="11" customFormat="1" ht="13.5">
      <c r="A119" s="22">
        <v>44075</v>
      </c>
      <c r="B119" s="23" t="s">
        <v>855</v>
      </c>
      <c r="C119" s="23" t="s">
        <v>856</v>
      </c>
      <c r="D119" s="27">
        <v>68851</v>
      </c>
      <c r="E119" s="27">
        <v>68851</v>
      </c>
    </row>
    <row r="120" spans="1:5" s="11" customFormat="1" ht="13.5">
      <c r="A120" s="17">
        <v>44355</v>
      </c>
      <c r="B120" s="19" t="s">
        <v>988</v>
      </c>
      <c r="C120" s="19" t="s">
        <v>989</v>
      </c>
      <c r="D120" s="20">
        <v>53481</v>
      </c>
      <c r="E120" s="20">
        <v>9015</v>
      </c>
    </row>
    <row r="121" spans="1:5" s="11" customFormat="1" ht="13.5">
      <c r="A121" s="22">
        <v>45055</v>
      </c>
      <c r="B121" s="23" t="s">
        <v>2115</v>
      </c>
      <c r="C121" s="23" t="s">
        <v>2116</v>
      </c>
      <c r="D121" s="33">
        <v>136935</v>
      </c>
      <c r="E121" s="33">
        <v>136935</v>
      </c>
    </row>
    <row r="122" spans="1:5" s="11" customFormat="1" ht="13.5">
      <c r="A122" s="22">
        <v>45055</v>
      </c>
      <c r="B122" s="23" t="s">
        <v>2117</v>
      </c>
      <c r="C122" s="23" t="s">
        <v>2118</v>
      </c>
      <c r="D122" s="33">
        <v>132918</v>
      </c>
      <c r="E122" s="33">
        <v>132918</v>
      </c>
    </row>
    <row r="123" spans="1:5" s="11" customFormat="1" ht="13.5">
      <c r="A123" s="22">
        <v>44343</v>
      </c>
      <c r="B123" s="23" t="s">
        <v>2119</v>
      </c>
      <c r="C123" s="23" t="s">
        <v>2120</v>
      </c>
      <c r="D123" s="24">
        <v>16000</v>
      </c>
      <c r="E123" s="24">
        <v>16000</v>
      </c>
    </row>
    <row r="124" spans="1:5" s="11" customFormat="1" ht="13.5">
      <c r="A124" s="22">
        <v>43811</v>
      </c>
      <c r="B124" s="23" t="s">
        <v>2121</v>
      </c>
      <c r="C124" s="23" t="s">
        <v>2122</v>
      </c>
      <c r="D124" s="24">
        <v>317079</v>
      </c>
      <c r="E124" s="24">
        <v>317079</v>
      </c>
    </row>
    <row r="125" spans="1:5" s="11" customFormat="1" ht="13.5">
      <c r="A125" s="43">
        <v>45055</v>
      </c>
      <c r="B125" s="31" t="s">
        <v>2123</v>
      </c>
      <c r="C125" s="31" t="s">
        <v>2122</v>
      </c>
      <c r="D125" s="44">
        <v>798513</v>
      </c>
      <c r="E125" s="44">
        <v>798513</v>
      </c>
    </row>
    <row r="126" spans="1:5" s="11" customFormat="1" ht="13.5">
      <c r="A126" s="22">
        <v>44238</v>
      </c>
      <c r="B126" s="23" t="s">
        <v>165</v>
      </c>
      <c r="C126" s="23" t="s">
        <v>166</v>
      </c>
      <c r="D126" s="24">
        <v>142016</v>
      </c>
      <c r="E126" s="24">
        <v>142016</v>
      </c>
    </row>
    <row r="127" spans="1:5" s="11" customFormat="1" ht="13.5">
      <c r="A127" s="22">
        <v>45055</v>
      </c>
      <c r="B127" s="23" t="s">
        <v>2124</v>
      </c>
      <c r="C127" s="23" t="s">
        <v>2125</v>
      </c>
      <c r="D127" s="33">
        <v>167890</v>
      </c>
      <c r="E127" s="33">
        <v>167890</v>
      </c>
    </row>
    <row r="128" spans="1:5" s="11" customFormat="1" ht="13.5">
      <c r="A128" s="22">
        <v>45055</v>
      </c>
      <c r="B128" s="23" t="s">
        <v>2126</v>
      </c>
      <c r="C128" s="23" t="s">
        <v>2127</v>
      </c>
      <c r="D128" s="33">
        <v>315486</v>
      </c>
      <c r="E128" s="33">
        <v>315486</v>
      </c>
    </row>
    <row r="129" spans="1:5" s="11" customFormat="1" ht="13.5">
      <c r="A129" s="43">
        <v>45055</v>
      </c>
      <c r="B129" s="31" t="s">
        <v>2128</v>
      </c>
      <c r="C129" s="31" t="s">
        <v>2129</v>
      </c>
      <c r="D129" s="44">
        <v>107302</v>
      </c>
      <c r="E129" s="44">
        <v>107302</v>
      </c>
    </row>
    <row r="130" spans="1:5" s="11" customFormat="1" ht="13.5">
      <c r="A130" s="22">
        <v>44343</v>
      </c>
      <c r="B130" s="23" t="s">
        <v>2130</v>
      </c>
      <c r="C130" s="23" t="s">
        <v>2131</v>
      </c>
      <c r="D130" s="24">
        <v>129429</v>
      </c>
      <c r="E130" s="24">
        <v>129429</v>
      </c>
    </row>
    <row r="131" spans="1:5" s="11" customFormat="1" ht="13.5">
      <c r="A131" s="22">
        <v>44587</v>
      </c>
      <c r="B131" s="23" t="s">
        <v>2132</v>
      </c>
      <c r="C131" s="23" t="s">
        <v>2133</v>
      </c>
      <c r="D131" s="24">
        <v>40257</v>
      </c>
      <c r="E131" s="24">
        <v>40257</v>
      </c>
    </row>
    <row r="132" spans="1:5" s="11" customFormat="1" ht="13.5">
      <c r="A132" s="48"/>
      <c r="B132" s="49" t="s">
        <v>1338</v>
      </c>
      <c r="C132" s="50" t="s">
        <v>1339</v>
      </c>
      <c r="D132" s="51">
        <v>58102</v>
      </c>
      <c r="E132" s="51">
        <v>31175.830000000002</v>
      </c>
    </row>
    <row r="133" spans="1:5" s="11" customFormat="1" ht="13.5">
      <c r="A133" s="22">
        <v>42726</v>
      </c>
      <c r="B133" s="23" t="s">
        <v>1692</v>
      </c>
      <c r="C133" s="23" t="s">
        <v>1693</v>
      </c>
      <c r="D133" s="27">
        <v>65663.009999999995</v>
      </c>
      <c r="E133" s="27">
        <v>65663.009999999995</v>
      </c>
    </row>
    <row r="134" spans="1:5" s="11" customFormat="1" ht="13.5">
      <c r="A134" s="52">
        <v>44820</v>
      </c>
      <c r="B134" s="46" t="s">
        <v>990</v>
      </c>
      <c r="C134" s="46" t="s">
        <v>991</v>
      </c>
      <c r="D134" s="53">
        <v>6133058.1900000004</v>
      </c>
      <c r="E134" s="53">
        <v>6133058.1900000004</v>
      </c>
    </row>
    <row r="135" spans="1:5" s="11" customFormat="1" ht="13.5">
      <c r="A135" s="22">
        <v>44778</v>
      </c>
      <c r="B135" s="23" t="s">
        <v>918</v>
      </c>
      <c r="C135" s="23" t="s">
        <v>919</v>
      </c>
      <c r="D135" s="27">
        <v>374890</v>
      </c>
      <c r="E135" s="27">
        <v>374890</v>
      </c>
    </row>
    <row r="136" spans="1:5" s="11" customFormat="1" ht="13.5">
      <c r="A136" s="22">
        <v>44834</v>
      </c>
      <c r="B136" s="23" t="s">
        <v>1748</v>
      </c>
      <c r="C136" s="23" t="s">
        <v>1749</v>
      </c>
      <c r="D136" s="24">
        <v>991531.81999999995</v>
      </c>
      <c r="E136" s="24">
        <v>991531.81999999995</v>
      </c>
    </row>
    <row r="137" spans="1:5" s="11" customFormat="1" ht="13.5">
      <c r="A137" s="17">
        <v>43909</v>
      </c>
      <c r="B137" s="19" t="s">
        <v>1750</v>
      </c>
      <c r="C137" s="19" t="s">
        <v>1749</v>
      </c>
      <c r="D137" s="20">
        <v>33310</v>
      </c>
      <c r="E137" s="21">
        <v>28437</v>
      </c>
    </row>
    <row r="138" spans="1:5" s="11" customFormat="1" ht="13.5">
      <c r="A138" s="25">
        <v>42916</v>
      </c>
      <c r="B138" s="23" t="s">
        <v>1340</v>
      </c>
      <c r="C138" s="23" t="s">
        <v>1341</v>
      </c>
      <c r="D138" s="24">
        <v>421599.09000000003</v>
      </c>
      <c r="E138" s="24">
        <v>421599.09000000003</v>
      </c>
    </row>
    <row r="139" spans="1:5" s="11" customFormat="1" ht="13.5">
      <c r="A139" s="25">
        <v>42916</v>
      </c>
      <c r="B139" s="23" t="s">
        <v>1342</v>
      </c>
      <c r="C139" s="23" t="s">
        <v>1341</v>
      </c>
      <c r="D139" s="24">
        <v>1095292.7</v>
      </c>
      <c r="E139" s="24">
        <v>1095292.7</v>
      </c>
    </row>
    <row r="140" spans="1:5" s="11" customFormat="1" ht="13.5">
      <c r="A140" s="25">
        <v>42916</v>
      </c>
      <c r="B140" s="23" t="s">
        <v>1343</v>
      </c>
      <c r="C140" s="23" t="s">
        <v>1341</v>
      </c>
      <c r="D140" s="24">
        <v>352153.13</v>
      </c>
      <c r="E140" s="24">
        <v>352153.13</v>
      </c>
    </row>
    <row r="141" spans="1:5" s="11" customFormat="1" ht="13.5">
      <c r="A141" s="52"/>
      <c r="B141" s="46" t="s">
        <v>876</v>
      </c>
      <c r="C141" s="46" t="s">
        <v>877</v>
      </c>
      <c r="D141" s="54">
        <v>3074724</v>
      </c>
      <c r="E141" s="54">
        <v>3074724</v>
      </c>
    </row>
    <row r="142" spans="1:5" s="11" customFormat="1" ht="13.5">
      <c r="A142" s="22"/>
      <c r="B142" s="23" t="s">
        <v>1772</v>
      </c>
      <c r="C142" s="23" t="s">
        <v>1773</v>
      </c>
      <c r="D142" s="24">
        <v>36971</v>
      </c>
      <c r="E142" s="24">
        <v>36971</v>
      </c>
    </row>
    <row r="143" spans="1:5" s="11" customFormat="1" ht="13.5">
      <c r="A143" s="22"/>
      <c r="B143" s="23" t="s">
        <v>604</v>
      </c>
      <c r="C143" s="23" t="s">
        <v>605</v>
      </c>
      <c r="D143" s="27">
        <v>80073</v>
      </c>
      <c r="E143" s="27">
        <v>80073</v>
      </c>
    </row>
    <row r="144" spans="1:5" s="11" customFormat="1" ht="13.5">
      <c r="A144" s="25">
        <v>43570</v>
      </c>
      <c r="B144" s="18" t="s">
        <v>992</v>
      </c>
      <c r="C144" s="23" t="s">
        <v>993</v>
      </c>
      <c r="D144" s="26">
        <v>176270.91</v>
      </c>
      <c r="E144" s="26">
        <v>176270.91</v>
      </c>
    </row>
    <row r="145" spans="1:5" s="11" customFormat="1" ht="13.5">
      <c r="A145" s="22">
        <v>44588</v>
      </c>
      <c r="B145" s="23" t="s">
        <v>994</v>
      </c>
      <c r="C145" s="23" t="s">
        <v>995</v>
      </c>
      <c r="D145" s="24">
        <v>103559</v>
      </c>
      <c r="E145" s="24">
        <v>103559</v>
      </c>
    </row>
    <row r="146" spans="1:5" s="11" customFormat="1" ht="13.5">
      <c r="A146" s="22"/>
      <c r="B146" s="23" t="s">
        <v>606</v>
      </c>
      <c r="C146" s="23" t="s">
        <v>607</v>
      </c>
      <c r="D146" s="27">
        <v>2256</v>
      </c>
      <c r="E146" s="27">
        <v>2256</v>
      </c>
    </row>
    <row r="147" spans="1:5" s="11" customFormat="1" ht="13.5">
      <c r="A147" s="22"/>
      <c r="B147" s="23" t="s">
        <v>608</v>
      </c>
      <c r="C147" s="23" t="s">
        <v>607</v>
      </c>
      <c r="D147" s="27">
        <v>30463.25</v>
      </c>
      <c r="E147" s="27">
        <v>30463.25</v>
      </c>
    </row>
    <row r="148" spans="1:5" s="11" customFormat="1" ht="13.5">
      <c r="A148" s="22"/>
      <c r="B148" s="23" t="s">
        <v>609</v>
      </c>
      <c r="C148" s="23" t="s">
        <v>607</v>
      </c>
      <c r="D148" s="27">
        <v>859420</v>
      </c>
      <c r="E148" s="27">
        <v>859420</v>
      </c>
    </row>
    <row r="149" spans="1:5" s="11" customFormat="1" ht="13.5">
      <c r="A149" s="22"/>
      <c r="B149" s="23" t="s">
        <v>610</v>
      </c>
      <c r="C149" s="23" t="s">
        <v>611</v>
      </c>
      <c r="D149" s="27">
        <v>8687</v>
      </c>
      <c r="E149" s="27">
        <v>8687</v>
      </c>
    </row>
    <row r="150" spans="1:5" s="11" customFormat="1" ht="13.5">
      <c r="A150" s="25">
        <v>44172</v>
      </c>
      <c r="B150" s="18" t="s">
        <v>20</v>
      </c>
      <c r="C150" s="18" t="s">
        <v>21</v>
      </c>
      <c r="D150" s="33">
        <v>753186</v>
      </c>
      <c r="E150" s="33">
        <v>89884.160000000003</v>
      </c>
    </row>
    <row r="151" spans="1:5" s="11" customFormat="1" ht="13.5">
      <c r="A151" s="52">
        <v>44075</v>
      </c>
      <c r="B151" s="46" t="s">
        <v>857</v>
      </c>
      <c r="C151" s="46" t="s">
        <v>21</v>
      </c>
      <c r="D151" s="54">
        <v>1171040</v>
      </c>
      <c r="E151" s="54">
        <v>1171040</v>
      </c>
    </row>
    <row r="152" spans="1:5" s="11" customFormat="1" ht="13.5">
      <c r="A152" s="22">
        <v>44243</v>
      </c>
      <c r="B152" s="23" t="s">
        <v>867</v>
      </c>
      <c r="C152" s="23" t="s">
        <v>21</v>
      </c>
      <c r="D152" s="27">
        <v>3250</v>
      </c>
      <c r="E152" s="27">
        <v>3250</v>
      </c>
    </row>
    <row r="153" spans="1:5" s="11" customFormat="1" ht="13.5">
      <c r="A153" s="22">
        <v>45316</v>
      </c>
      <c r="B153" s="23" t="s">
        <v>2340</v>
      </c>
      <c r="C153" s="23" t="s">
        <v>2341</v>
      </c>
      <c r="D153" s="24">
        <v>24000</v>
      </c>
      <c r="E153" s="24">
        <v>24000</v>
      </c>
    </row>
    <row r="154" spans="1:5" s="11" customFormat="1" ht="13.5">
      <c r="A154" s="55">
        <v>44846</v>
      </c>
      <c r="B154" s="56" t="s">
        <v>589</v>
      </c>
      <c r="C154" s="57" t="s">
        <v>590</v>
      </c>
      <c r="D154" s="58">
        <v>221114.78</v>
      </c>
      <c r="E154" s="58">
        <v>221114.78</v>
      </c>
    </row>
    <row r="155" spans="1:5" s="11" customFormat="1" ht="13.5">
      <c r="A155" s="30">
        <v>44970</v>
      </c>
      <c r="B155" s="31" t="s">
        <v>73</v>
      </c>
      <c r="C155" s="31" t="s">
        <v>74</v>
      </c>
      <c r="D155" s="32">
        <v>35000</v>
      </c>
      <c r="E155" s="32">
        <v>17147.400000000001</v>
      </c>
    </row>
    <row r="156" spans="1:5" s="11" customFormat="1" ht="13.5">
      <c r="A156" s="22">
        <v>44909</v>
      </c>
      <c r="B156" s="23" t="s">
        <v>1344</v>
      </c>
      <c r="C156" s="23" t="s">
        <v>1345</v>
      </c>
      <c r="D156" s="24">
        <v>6400</v>
      </c>
      <c r="E156" s="24">
        <v>6400</v>
      </c>
    </row>
    <row r="157" spans="1:5" s="11" customFormat="1" ht="13.5">
      <c r="A157" s="22">
        <v>42781</v>
      </c>
      <c r="B157" s="23" t="s">
        <v>612</v>
      </c>
      <c r="C157" s="23" t="s">
        <v>613</v>
      </c>
      <c r="D157" s="27">
        <v>1563824.75</v>
      </c>
      <c r="E157" s="27">
        <v>1563824.75</v>
      </c>
    </row>
    <row r="158" spans="1:5" s="11" customFormat="1" ht="13.5">
      <c r="A158" s="22"/>
      <c r="B158" s="23" t="s">
        <v>614</v>
      </c>
      <c r="C158" s="23" t="s">
        <v>615</v>
      </c>
      <c r="D158" s="27">
        <v>1425</v>
      </c>
      <c r="E158" s="27">
        <v>1425</v>
      </c>
    </row>
    <row r="159" spans="1:5" s="11" customFormat="1" ht="13.5">
      <c r="A159" s="22"/>
      <c r="B159" s="23" t="s">
        <v>616</v>
      </c>
      <c r="C159" s="23" t="s">
        <v>615</v>
      </c>
      <c r="D159" s="27">
        <v>15769</v>
      </c>
      <c r="E159" s="27">
        <v>15769</v>
      </c>
    </row>
    <row r="160" spans="1:5" s="11" customFormat="1" ht="13.5">
      <c r="A160" s="22"/>
      <c r="B160" s="23" t="s">
        <v>617</v>
      </c>
      <c r="C160" s="23" t="s">
        <v>615</v>
      </c>
      <c r="D160" s="27">
        <v>2632</v>
      </c>
      <c r="E160" s="27">
        <v>2632</v>
      </c>
    </row>
    <row r="161" spans="1:5" s="11" customFormat="1" ht="13.5">
      <c r="A161" s="22"/>
      <c r="B161" s="23" t="s">
        <v>444</v>
      </c>
      <c r="C161" s="23" t="s">
        <v>445</v>
      </c>
      <c r="D161" s="27">
        <v>260026</v>
      </c>
      <c r="E161" s="27">
        <v>260026</v>
      </c>
    </row>
    <row r="162" spans="1:5" s="11" customFormat="1" ht="13.5">
      <c r="A162" s="22"/>
      <c r="B162" s="23" t="s">
        <v>996</v>
      </c>
      <c r="C162" s="23" t="s">
        <v>997</v>
      </c>
      <c r="D162" s="24">
        <v>10784</v>
      </c>
      <c r="E162" s="24">
        <v>10784</v>
      </c>
    </row>
    <row r="163" spans="1:5" s="11" customFormat="1" ht="13.5">
      <c r="A163" s="25">
        <v>44075</v>
      </c>
      <c r="B163" s="18" t="s">
        <v>551</v>
      </c>
      <c r="C163" s="18" t="s">
        <v>552</v>
      </c>
      <c r="D163" s="33">
        <v>43643</v>
      </c>
      <c r="E163" s="33">
        <v>43643</v>
      </c>
    </row>
    <row r="164" spans="1:5" s="11" customFormat="1" ht="13.5">
      <c r="A164" s="22">
        <v>40820</v>
      </c>
      <c r="B164" s="23" t="s">
        <v>1346</v>
      </c>
      <c r="C164" s="23" t="s">
        <v>1347</v>
      </c>
      <c r="D164" s="24">
        <v>6441</v>
      </c>
      <c r="E164" s="24">
        <v>6441</v>
      </c>
    </row>
    <row r="165" spans="1:5" s="11" customFormat="1" ht="13.5">
      <c r="A165" s="22">
        <v>41227</v>
      </c>
      <c r="B165" s="23" t="s">
        <v>1348</v>
      </c>
      <c r="C165" s="23" t="s">
        <v>1347</v>
      </c>
      <c r="D165" s="24">
        <v>12171</v>
      </c>
      <c r="E165" s="24">
        <v>12171</v>
      </c>
    </row>
    <row r="166" spans="1:5" s="11" customFormat="1" ht="13.5">
      <c r="A166" s="22">
        <v>43676</v>
      </c>
      <c r="B166" s="23" t="s">
        <v>106</v>
      </c>
      <c r="C166" s="23" t="s">
        <v>107</v>
      </c>
      <c r="D166" s="24">
        <v>610</v>
      </c>
      <c r="E166" s="24">
        <v>610</v>
      </c>
    </row>
    <row r="167" spans="1:5" s="11" customFormat="1" ht="13.5">
      <c r="A167" s="22"/>
      <c r="B167" s="23" t="s">
        <v>618</v>
      </c>
      <c r="C167" s="23" t="s">
        <v>619</v>
      </c>
      <c r="D167" s="27">
        <v>465000</v>
      </c>
      <c r="E167" s="27">
        <v>465000</v>
      </c>
    </row>
    <row r="168" spans="1:5" s="11" customFormat="1" ht="13.5">
      <c r="A168" s="22"/>
      <c r="B168" s="23" t="s">
        <v>620</v>
      </c>
      <c r="C168" s="23" t="s">
        <v>619</v>
      </c>
      <c r="D168" s="27">
        <v>1450003</v>
      </c>
      <c r="E168" s="27">
        <v>1450003</v>
      </c>
    </row>
    <row r="169" spans="1:5" s="11" customFormat="1" ht="13.5">
      <c r="A169" s="22"/>
      <c r="B169" s="23" t="s">
        <v>998</v>
      </c>
      <c r="C169" s="23" t="s">
        <v>999</v>
      </c>
      <c r="D169" s="24">
        <v>1479.2</v>
      </c>
      <c r="E169" s="24">
        <v>1479.2</v>
      </c>
    </row>
    <row r="170" spans="1:5" s="11" customFormat="1" ht="13.5">
      <c r="A170" s="22">
        <v>40441</v>
      </c>
      <c r="B170" s="23" t="s">
        <v>1000</v>
      </c>
      <c r="C170" s="23" t="s">
        <v>999</v>
      </c>
      <c r="D170" s="24">
        <v>6465</v>
      </c>
      <c r="E170" s="24">
        <v>1001</v>
      </c>
    </row>
    <row r="171" spans="1:5" s="11" customFormat="1" ht="13.5">
      <c r="A171" s="22"/>
      <c r="B171" s="23" t="s">
        <v>1694</v>
      </c>
      <c r="C171" s="23" t="s">
        <v>1695</v>
      </c>
      <c r="D171" s="27">
        <v>14000</v>
      </c>
      <c r="E171" s="27">
        <v>14000</v>
      </c>
    </row>
    <row r="172" spans="1:5" s="11" customFormat="1" ht="13.5">
      <c r="A172" s="22"/>
      <c r="B172" s="23" t="s">
        <v>1696</v>
      </c>
      <c r="C172" s="23" t="s">
        <v>1695</v>
      </c>
      <c r="D172" s="27">
        <v>497322</v>
      </c>
      <c r="E172" s="27">
        <v>497322</v>
      </c>
    </row>
    <row r="173" spans="1:5" s="11" customFormat="1" ht="13.5">
      <c r="A173" s="22">
        <v>43803</v>
      </c>
      <c r="B173" s="59" t="s">
        <v>1737</v>
      </c>
      <c r="C173" s="59" t="s">
        <v>1738</v>
      </c>
      <c r="D173" s="27">
        <v>49500</v>
      </c>
      <c r="E173" s="27">
        <v>49500</v>
      </c>
    </row>
    <row r="174" spans="1:5" s="11" customFormat="1" ht="13.5">
      <c r="A174" s="22"/>
      <c r="B174" s="28" t="s">
        <v>1697</v>
      </c>
      <c r="C174" s="29" t="s">
        <v>1698</v>
      </c>
      <c r="D174" s="27">
        <v>29164</v>
      </c>
      <c r="E174" s="27">
        <v>29164</v>
      </c>
    </row>
    <row r="175" spans="1:5" s="11" customFormat="1" ht="13.5">
      <c r="A175" s="22">
        <v>44020</v>
      </c>
      <c r="B175" s="23" t="s">
        <v>840</v>
      </c>
      <c r="C175" s="23" t="s">
        <v>841</v>
      </c>
      <c r="D175" s="27">
        <v>2300450</v>
      </c>
      <c r="E175" s="27">
        <v>2300450</v>
      </c>
    </row>
    <row r="176" spans="1:5" s="11" customFormat="1" ht="13.5">
      <c r="A176" s="22">
        <v>44090</v>
      </c>
      <c r="B176" s="23" t="s">
        <v>845</v>
      </c>
      <c r="C176" s="23" t="s">
        <v>841</v>
      </c>
      <c r="D176" s="27">
        <v>2576562</v>
      </c>
      <c r="E176" s="27">
        <v>2576562</v>
      </c>
    </row>
    <row r="177" spans="1:5" s="11" customFormat="1" ht="13.5">
      <c r="A177" s="22">
        <v>44391</v>
      </c>
      <c r="B177" s="23" t="s">
        <v>874</v>
      </c>
      <c r="C177" s="23" t="s">
        <v>841</v>
      </c>
      <c r="D177" s="27" t="s">
        <v>875</v>
      </c>
      <c r="E177" s="27" t="s">
        <v>875</v>
      </c>
    </row>
    <row r="178" spans="1:5" s="11" customFormat="1" ht="13.5">
      <c r="A178" s="25">
        <v>41114</v>
      </c>
      <c r="B178" s="23" t="s">
        <v>1349</v>
      </c>
      <c r="C178" s="23" t="s">
        <v>1350</v>
      </c>
      <c r="D178" s="21">
        <v>492544</v>
      </c>
      <c r="E178" s="21">
        <v>492544</v>
      </c>
    </row>
    <row r="179" spans="1:5" s="11" customFormat="1" ht="13.5">
      <c r="A179" s="22"/>
      <c r="B179" s="23" t="s">
        <v>1351</v>
      </c>
      <c r="C179" s="23" t="s">
        <v>1352</v>
      </c>
      <c r="D179" s="24">
        <v>226121.85999999999</v>
      </c>
      <c r="E179" s="24">
        <v>226121.85999999999</v>
      </c>
    </row>
    <row r="180" spans="1:5" s="11" customFormat="1" ht="13.5">
      <c r="A180" s="22">
        <v>44217</v>
      </c>
      <c r="B180" s="23" t="s">
        <v>1565</v>
      </c>
      <c r="C180" s="23" t="s">
        <v>1566</v>
      </c>
      <c r="D180" s="21">
        <v>42349</v>
      </c>
      <c r="E180" s="24">
        <v>42349</v>
      </c>
    </row>
    <row r="181" spans="1:5" s="11" customFormat="1" ht="13.5">
      <c r="A181" s="22">
        <v>45216</v>
      </c>
      <c r="B181" s="23" t="s">
        <v>954</v>
      </c>
      <c r="C181" s="23" t="s">
        <v>955</v>
      </c>
      <c r="D181" s="27">
        <v>4019</v>
      </c>
      <c r="E181" s="27">
        <v>4019</v>
      </c>
    </row>
    <row r="182" spans="1:5" s="11" customFormat="1" ht="13.5">
      <c r="A182" s="22"/>
      <c r="B182" s="23" t="s">
        <v>446</v>
      </c>
      <c r="C182" s="23" t="s">
        <v>447</v>
      </c>
      <c r="D182" s="27">
        <v>27854.740000000002</v>
      </c>
      <c r="E182" s="27">
        <v>27854.740000000002</v>
      </c>
    </row>
    <row r="183" spans="1:5" s="11" customFormat="1" ht="13.5">
      <c r="A183" s="25">
        <v>44530</v>
      </c>
      <c r="B183" s="18" t="s">
        <v>6</v>
      </c>
      <c r="C183" s="23" t="s">
        <v>7</v>
      </c>
      <c r="D183" s="26">
        <v>1019481.24</v>
      </c>
      <c r="E183" s="26">
        <v>752271.77000000002</v>
      </c>
    </row>
    <row r="184" spans="1:5" s="11" customFormat="1" ht="13.5">
      <c r="A184" s="22"/>
      <c r="B184" s="23" t="s">
        <v>448</v>
      </c>
      <c r="C184" s="23" t="s">
        <v>449</v>
      </c>
      <c r="D184" s="27">
        <v>130513</v>
      </c>
      <c r="E184" s="27">
        <v>130513</v>
      </c>
    </row>
    <row r="185" spans="1:5" s="11" customFormat="1" ht="13.5">
      <c r="A185" s="22">
        <v>44538</v>
      </c>
      <c r="B185" s="23" t="s">
        <v>2037</v>
      </c>
      <c r="C185" s="23" t="s">
        <v>2038</v>
      </c>
      <c r="D185" s="24">
        <v>14750</v>
      </c>
      <c r="E185" s="24">
        <v>14750</v>
      </c>
    </row>
    <row r="186" spans="1:5" s="11" customFormat="1" ht="13.5">
      <c r="A186" s="22">
        <v>43206</v>
      </c>
      <c r="B186" s="23" t="s">
        <v>777</v>
      </c>
      <c r="C186" s="23" t="s">
        <v>778</v>
      </c>
      <c r="D186" s="27">
        <v>3253</v>
      </c>
      <c r="E186" s="27">
        <v>3253</v>
      </c>
    </row>
    <row r="187" spans="1:5" s="11" customFormat="1" ht="13.5">
      <c r="A187" s="22"/>
      <c r="B187" s="23" t="s">
        <v>1353</v>
      </c>
      <c r="C187" s="23" t="s">
        <v>1354</v>
      </c>
      <c r="D187" s="24">
        <v>4050</v>
      </c>
      <c r="E187" s="24">
        <v>4050</v>
      </c>
    </row>
    <row r="188" spans="1:5" s="11" customFormat="1" ht="13.5">
      <c r="A188" s="52">
        <v>44729</v>
      </c>
      <c r="B188" s="60" t="s">
        <v>1746</v>
      </c>
      <c r="C188" s="60" t="s">
        <v>1747</v>
      </c>
      <c r="D188" s="54">
        <v>625733</v>
      </c>
      <c r="E188" s="54">
        <v>625733</v>
      </c>
    </row>
    <row r="189" spans="1:5" s="11" customFormat="1" ht="13.5">
      <c r="A189" s="25">
        <v>44491</v>
      </c>
      <c r="B189" s="18" t="s">
        <v>8</v>
      </c>
      <c r="C189" s="23" t="s">
        <v>9</v>
      </c>
      <c r="D189" s="26">
        <v>1075623.1399999999</v>
      </c>
      <c r="E189" s="26">
        <v>938822.39000000001</v>
      </c>
    </row>
    <row r="190" spans="1:5" s="11" customFormat="1" ht="13.5">
      <c r="A190" s="52">
        <v>43718</v>
      </c>
      <c r="B190" s="61" t="s">
        <v>2134</v>
      </c>
      <c r="C190" s="46" t="s">
        <v>2135</v>
      </c>
      <c r="D190" s="53">
        <v>642534.22999999998</v>
      </c>
      <c r="E190" s="53">
        <v>642534.22999999998</v>
      </c>
    </row>
    <row r="191" spans="1:5" s="11" customFormat="1" ht="13.5">
      <c r="A191" s="22">
        <v>44469</v>
      </c>
      <c r="B191" s="23" t="s">
        <v>2136</v>
      </c>
      <c r="C191" s="23" t="s">
        <v>2137</v>
      </c>
      <c r="D191" s="33">
        <v>662528.84999999998</v>
      </c>
      <c r="E191" s="33">
        <v>662528.84999999998</v>
      </c>
    </row>
    <row r="192" spans="1:5" s="11" customFormat="1" ht="13.5">
      <c r="A192" s="22">
        <v>44469</v>
      </c>
      <c r="B192" s="23" t="s">
        <v>2138</v>
      </c>
      <c r="C192" s="23" t="s">
        <v>2139</v>
      </c>
      <c r="D192" s="33">
        <v>1207213.3500000001</v>
      </c>
      <c r="E192" s="33">
        <v>1207213.3500000001</v>
      </c>
    </row>
    <row r="193" spans="1:5" s="11" customFormat="1" ht="13.5">
      <c r="A193" s="22">
        <v>44834</v>
      </c>
      <c r="B193" s="23" t="s">
        <v>2140</v>
      </c>
      <c r="C193" s="23" t="s">
        <v>2141</v>
      </c>
      <c r="D193" s="33">
        <v>291759</v>
      </c>
      <c r="E193" s="33">
        <v>291759</v>
      </c>
    </row>
    <row r="194" spans="1:5" s="11" customFormat="1" ht="13.5">
      <c r="A194" s="22">
        <v>44834</v>
      </c>
      <c r="B194" s="23" t="s">
        <v>2142</v>
      </c>
      <c r="C194" s="23" t="s">
        <v>2143</v>
      </c>
      <c r="D194" s="33">
        <v>182763</v>
      </c>
      <c r="E194" s="33">
        <v>182763</v>
      </c>
    </row>
    <row r="195" spans="1:5" s="11" customFormat="1" ht="13.5">
      <c r="A195" s="22"/>
      <c r="B195" s="23" t="s">
        <v>1001</v>
      </c>
      <c r="C195" s="23" t="s">
        <v>1002</v>
      </c>
      <c r="D195" s="24">
        <v>369522</v>
      </c>
      <c r="E195" s="24">
        <v>369522</v>
      </c>
    </row>
    <row r="196" spans="1:5" s="11" customFormat="1" ht="13.5">
      <c r="A196" s="17">
        <v>44075</v>
      </c>
      <c r="B196" s="18" t="s">
        <v>1003</v>
      </c>
      <c r="C196" s="19" t="s">
        <v>1002</v>
      </c>
      <c r="D196" s="20">
        <v>655732</v>
      </c>
      <c r="E196" s="20">
        <v>655732</v>
      </c>
    </row>
    <row r="197" spans="1:5" s="11" customFormat="1" ht="13.5">
      <c r="A197" s="22">
        <v>38748</v>
      </c>
      <c r="B197" s="23" t="s">
        <v>167</v>
      </c>
      <c r="C197" s="23" t="s">
        <v>168</v>
      </c>
      <c r="D197" s="24">
        <v>446582</v>
      </c>
      <c r="E197" s="24">
        <v>446582</v>
      </c>
    </row>
    <row r="198" spans="1:5" s="11" customFormat="1" ht="13.5">
      <c r="A198" s="25">
        <v>44064</v>
      </c>
      <c r="B198" s="41" t="s">
        <v>2144</v>
      </c>
      <c r="C198" s="42" t="s">
        <v>2145</v>
      </c>
      <c r="D198" s="33">
        <v>1004044.95</v>
      </c>
      <c r="E198" s="33">
        <v>1004044.95</v>
      </c>
    </row>
    <row r="199" spans="1:5" s="11" customFormat="1" ht="13.5">
      <c r="A199" s="25">
        <v>44064</v>
      </c>
      <c r="B199" s="18" t="s">
        <v>2146</v>
      </c>
      <c r="C199" s="18" t="s">
        <v>2147</v>
      </c>
      <c r="D199" s="33">
        <v>1421876.6599999999</v>
      </c>
      <c r="E199" s="33">
        <v>1421876.6599999999</v>
      </c>
    </row>
    <row r="200" spans="1:5" s="11" customFormat="1" ht="13.5">
      <c r="A200" s="25">
        <v>44064</v>
      </c>
      <c r="B200" s="18" t="s">
        <v>2148</v>
      </c>
      <c r="C200" s="18" t="s">
        <v>2149</v>
      </c>
      <c r="D200" s="33">
        <v>2043808.1699999999</v>
      </c>
      <c r="E200" s="33">
        <v>2043808.1699999999</v>
      </c>
    </row>
    <row r="201" spans="1:5" s="11" customFormat="1" ht="13.5">
      <c r="A201" s="25">
        <v>44064</v>
      </c>
      <c r="B201" s="18" t="s">
        <v>2150</v>
      </c>
      <c r="C201" s="18" t="s">
        <v>2151</v>
      </c>
      <c r="D201" s="33">
        <v>469791</v>
      </c>
      <c r="E201" s="33">
        <v>469791</v>
      </c>
    </row>
    <row r="202" spans="1:5" s="11" customFormat="1" ht="13.5">
      <c r="A202" s="25">
        <v>44064</v>
      </c>
      <c r="B202" s="18" t="s">
        <v>2152</v>
      </c>
      <c r="C202" s="18" t="s">
        <v>2153</v>
      </c>
      <c r="D202" s="33">
        <v>1670924.9199999999</v>
      </c>
      <c r="E202" s="33">
        <v>1670924.9199999999</v>
      </c>
    </row>
    <row r="203" spans="1:5" s="11" customFormat="1" ht="13.5">
      <c r="A203" s="25">
        <v>44064</v>
      </c>
      <c r="B203" s="18" t="s">
        <v>2154</v>
      </c>
      <c r="C203" s="18" t="s">
        <v>2155</v>
      </c>
      <c r="D203" s="33">
        <v>1098771</v>
      </c>
      <c r="E203" s="33">
        <v>1098771</v>
      </c>
    </row>
    <row r="204" spans="1:5" s="11" customFormat="1" ht="13.5">
      <c r="A204" s="25">
        <v>44064</v>
      </c>
      <c r="B204" s="18" t="s">
        <v>2156</v>
      </c>
      <c r="C204" s="18" t="s">
        <v>2157</v>
      </c>
      <c r="D204" s="33">
        <v>1673235.98</v>
      </c>
      <c r="E204" s="33">
        <v>1673235.98</v>
      </c>
    </row>
    <row r="205" spans="1:5" s="11" customFormat="1" ht="13.5">
      <c r="A205" s="22">
        <v>44064</v>
      </c>
      <c r="B205" s="23" t="s">
        <v>2158</v>
      </c>
      <c r="C205" s="23" t="s">
        <v>2159</v>
      </c>
      <c r="D205" s="24">
        <v>1017955.34</v>
      </c>
      <c r="E205" s="24">
        <v>1017955.34</v>
      </c>
    </row>
    <row r="206" spans="1:5" s="11" customFormat="1" ht="13.5">
      <c r="A206" s="22">
        <v>44049</v>
      </c>
      <c r="B206" s="23" t="s">
        <v>2160</v>
      </c>
      <c r="C206" s="23" t="s">
        <v>2161</v>
      </c>
      <c r="D206" s="24">
        <v>489699.25</v>
      </c>
      <c r="E206" s="24">
        <v>489699.25</v>
      </c>
    </row>
    <row r="207" spans="1:5" s="11" customFormat="1" ht="13.5">
      <c r="A207" s="22">
        <v>44064</v>
      </c>
      <c r="B207" s="23" t="s">
        <v>2162</v>
      </c>
      <c r="C207" s="23" t="s">
        <v>2163</v>
      </c>
      <c r="D207" s="24">
        <v>1107639.9099999999</v>
      </c>
      <c r="E207" s="24">
        <v>1107639.9099999999</v>
      </c>
    </row>
    <row r="208" spans="1:5" s="11" customFormat="1" ht="13.5">
      <c r="A208" s="22">
        <v>44064</v>
      </c>
      <c r="B208" s="23" t="s">
        <v>2164</v>
      </c>
      <c r="C208" s="23" t="s">
        <v>2165</v>
      </c>
      <c r="D208" s="24">
        <v>2096975.78</v>
      </c>
      <c r="E208" s="24">
        <v>2096975.78</v>
      </c>
    </row>
    <row r="209" spans="1:5" s="11" customFormat="1" ht="13.5">
      <c r="A209" s="22">
        <v>44064</v>
      </c>
      <c r="B209" s="23" t="s">
        <v>2166</v>
      </c>
      <c r="C209" s="23" t="s">
        <v>2167</v>
      </c>
      <c r="D209" s="24">
        <v>1125326.04</v>
      </c>
      <c r="E209" s="24">
        <v>1125326.04</v>
      </c>
    </row>
    <row r="210" spans="1:5" s="11" customFormat="1" ht="13.5">
      <c r="A210" s="22">
        <v>44050</v>
      </c>
      <c r="B210" s="23" t="s">
        <v>2168</v>
      </c>
      <c r="C210" s="23" t="s">
        <v>2169</v>
      </c>
      <c r="D210" s="24">
        <v>1614706.75</v>
      </c>
      <c r="E210" s="24">
        <v>1614706.75</v>
      </c>
    </row>
    <row r="211" spans="1:5" s="11" customFormat="1" ht="13.5">
      <c r="A211" s="22">
        <v>44050</v>
      </c>
      <c r="B211" s="23" t="s">
        <v>2170</v>
      </c>
      <c r="C211" s="23" t="s">
        <v>2171</v>
      </c>
      <c r="D211" s="24">
        <v>885262</v>
      </c>
      <c r="E211" s="24">
        <v>885262</v>
      </c>
    </row>
    <row r="212" spans="1:5" s="11" customFormat="1" ht="13.5">
      <c r="A212" s="22">
        <v>44050</v>
      </c>
      <c r="B212" s="23" t="s">
        <v>2172</v>
      </c>
      <c r="C212" s="23" t="s">
        <v>2173</v>
      </c>
      <c r="D212" s="24">
        <v>1627474.6899999999</v>
      </c>
      <c r="E212" s="24">
        <v>1627474.6899999999</v>
      </c>
    </row>
    <row r="213" spans="1:5" s="11" customFormat="1" ht="13.5">
      <c r="A213" s="22">
        <v>44064</v>
      </c>
      <c r="B213" s="23" t="s">
        <v>2174</v>
      </c>
      <c r="C213" s="23" t="s">
        <v>2175</v>
      </c>
      <c r="D213" s="24">
        <v>2161314.5099999998</v>
      </c>
      <c r="E213" s="24">
        <v>2161314.5099999998</v>
      </c>
    </row>
    <row r="214" spans="1:5" s="11" customFormat="1" ht="13.5">
      <c r="A214" s="22">
        <v>44068</v>
      </c>
      <c r="B214" s="23" t="s">
        <v>2176</v>
      </c>
      <c r="C214" s="23" t="s">
        <v>2177</v>
      </c>
      <c r="D214" s="24">
        <v>3046869</v>
      </c>
      <c r="E214" s="24">
        <v>3046869</v>
      </c>
    </row>
    <row r="215" spans="1:5" s="11" customFormat="1" ht="13.5">
      <c r="A215" s="22">
        <v>44064</v>
      </c>
      <c r="B215" s="23" t="s">
        <v>2178</v>
      </c>
      <c r="C215" s="23" t="s">
        <v>2179</v>
      </c>
      <c r="D215" s="24">
        <v>2033784.78</v>
      </c>
      <c r="E215" s="24">
        <v>2033784.78</v>
      </c>
    </row>
    <row r="216" spans="1:5" s="11" customFormat="1" ht="13.5">
      <c r="A216" s="25">
        <v>44064</v>
      </c>
      <c r="B216" s="18" t="s">
        <v>2180</v>
      </c>
      <c r="C216" s="18" t="s">
        <v>2181</v>
      </c>
      <c r="D216" s="33">
        <v>551056.62</v>
      </c>
      <c r="E216" s="33">
        <v>551056.62</v>
      </c>
    </row>
    <row r="217" spans="1:5" s="11" customFormat="1" ht="13.5">
      <c r="A217" s="22">
        <v>44050</v>
      </c>
      <c r="B217" s="23" t="s">
        <v>2182</v>
      </c>
      <c r="C217" s="23" t="s">
        <v>2183</v>
      </c>
      <c r="D217" s="24">
        <v>1922440.72</v>
      </c>
      <c r="E217" s="24">
        <v>1922440.72</v>
      </c>
    </row>
    <row r="218" spans="1:5" s="11" customFormat="1" ht="13.5">
      <c r="A218" s="22">
        <v>44050</v>
      </c>
      <c r="B218" s="23" t="s">
        <v>2184</v>
      </c>
      <c r="C218" s="23" t="s">
        <v>2185</v>
      </c>
      <c r="D218" s="24">
        <v>1527464.8</v>
      </c>
      <c r="E218" s="24">
        <v>1527464.8</v>
      </c>
    </row>
    <row r="219" spans="1:5" s="11" customFormat="1" ht="13.5">
      <c r="A219" s="25">
        <v>42810</v>
      </c>
      <c r="B219" s="18" t="s">
        <v>1774</v>
      </c>
      <c r="C219" s="23" t="s">
        <v>1775</v>
      </c>
      <c r="D219" s="26">
        <v>788282.92000000004</v>
      </c>
      <c r="E219" s="21">
        <v>230040.92000000001</v>
      </c>
    </row>
    <row r="220" spans="1:5" s="11" customFormat="1" ht="13.5">
      <c r="A220" s="17">
        <v>44075</v>
      </c>
      <c r="B220" s="18" t="s">
        <v>1776</v>
      </c>
      <c r="C220" s="19" t="s">
        <v>1775</v>
      </c>
      <c r="D220" s="20">
        <v>173246</v>
      </c>
      <c r="E220" s="20">
        <v>173246</v>
      </c>
    </row>
    <row r="221" spans="1:5" s="11" customFormat="1" ht="13.5">
      <c r="A221" s="22">
        <v>42867</v>
      </c>
      <c r="B221" s="23" t="s">
        <v>1777</v>
      </c>
      <c r="C221" s="23" t="s">
        <v>1778</v>
      </c>
      <c r="D221" s="24">
        <v>2097460</v>
      </c>
      <c r="E221" s="24">
        <v>2097460</v>
      </c>
    </row>
    <row r="222" spans="1:5" s="11" customFormat="1" ht="13.5">
      <c r="A222" s="22"/>
      <c r="B222" s="23" t="s">
        <v>621</v>
      </c>
      <c r="C222" s="23" t="s">
        <v>622</v>
      </c>
      <c r="D222" s="27">
        <v>473514</v>
      </c>
      <c r="E222" s="27">
        <v>473514</v>
      </c>
    </row>
    <row r="223" spans="1:5" s="11" customFormat="1" ht="13.5">
      <c r="A223" s="22">
        <v>44343</v>
      </c>
      <c r="B223" s="23" t="s">
        <v>879</v>
      </c>
      <c r="C223" s="23" t="s">
        <v>622</v>
      </c>
      <c r="D223" s="27">
        <v>414691</v>
      </c>
      <c r="E223" s="27">
        <v>414691</v>
      </c>
    </row>
    <row r="224" spans="1:5" s="11" customFormat="1" ht="13.5">
      <c r="A224" s="22">
        <v>44343</v>
      </c>
      <c r="B224" s="23" t="s">
        <v>2186</v>
      </c>
      <c r="C224" s="23" t="s">
        <v>2187</v>
      </c>
      <c r="D224" s="33">
        <v>40924</v>
      </c>
      <c r="E224" s="33">
        <v>40924</v>
      </c>
    </row>
    <row r="225" spans="1:5" s="11" customFormat="1" ht="13.5">
      <c r="A225" s="22"/>
      <c r="B225" s="23" t="s">
        <v>1355</v>
      </c>
      <c r="C225" s="23" t="s">
        <v>1356</v>
      </c>
      <c r="D225" s="24">
        <v>196431</v>
      </c>
      <c r="E225" s="24">
        <v>196431</v>
      </c>
    </row>
    <row r="226" spans="1:5" s="11" customFormat="1" ht="13.5">
      <c r="A226" s="30">
        <v>44587</v>
      </c>
      <c r="B226" s="31" t="s">
        <v>75</v>
      </c>
      <c r="C226" s="31" t="s">
        <v>76</v>
      </c>
      <c r="D226" s="32">
        <v>67448</v>
      </c>
      <c r="E226" s="32">
        <v>31591.25</v>
      </c>
    </row>
    <row r="227" spans="1:5" s="11" customFormat="1" ht="13.5">
      <c r="A227" s="34">
        <v>42061</v>
      </c>
      <c r="B227" s="35" t="s">
        <v>1779</v>
      </c>
      <c r="C227" s="35" t="s">
        <v>1780</v>
      </c>
      <c r="D227" s="36">
        <v>774763.18000000005</v>
      </c>
      <c r="E227" s="36">
        <v>774763.18000000005</v>
      </c>
    </row>
    <row r="228" spans="1:5" s="11" customFormat="1" ht="13.5">
      <c r="A228" s="34">
        <v>42061</v>
      </c>
      <c r="B228" s="35" t="s">
        <v>1781</v>
      </c>
      <c r="C228" s="35" t="s">
        <v>1782</v>
      </c>
      <c r="D228" s="36">
        <v>835650.56999999995</v>
      </c>
      <c r="E228" s="36">
        <v>835650.56999999995</v>
      </c>
    </row>
    <row r="229" spans="1:5" s="11" customFormat="1" ht="13.5">
      <c r="A229" s="25">
        <v>43803</v>
      </c>
      <c r="B229" s="19" t="s">
        <v>1783</v>
      </c>
      <c r="C229" s="23" t="s">
        <v>1782</v>
      </c>
      <c r="D229" s="26">
        <v>236380</v>
      </c>
      <c r="E229" s="26">
        <v>236380</v>
      </c>
    </row>
    <row r="230" spans="1:5" s="11" customFormat="1" ht="13.5">
      <c r="A230" s="34">
        <v>42061</v>
      </c>
      <c r="B230" s="35" t="s">
        <v>1784</v>
      </c>
      <c r="C230" s="35" t="s">
        <v>1785</v>
      </c>
      <c r="D230" s="36">
        <v>447594.23999999999</v>
      </c>
      <c r="E230" s="36">
        <v>447594.23999999999</v>
      </c>
    </row>
    <row r="231" spans="1:5" s="11" customFormat="1" ht="13.5">
      <c r="A231" s="25">
        <v>43803</v>
      </c>
      <c r="B231" s="19" t="s">
        <v>1786</v>
      </c>
      <c r="C231" s="23" t="s">
        <v>1785</v>
      </c>
      <c r="D231" s="26">
        <v>90437</v>
      </c>
      <c r="E231" s="26">
        <v>90437</v>
      </c>
    </row>
    <row r="232" spans="1:5" s="11" customFormat="1" ht="13.5">
      <c r="A232" s="34">
        <v>42061</v>
      </c>
      <c r="B232" s="35" t="s">
        <v>1787</v>
      </c>
      <c r="C232" s="35" t="s">
        <v>1788</v>
      </c>
      <c r="D232" s="36">
        <v>604386.29000000004</v>
      </c>
      <c r="E232" s="36">
        <v>604386.29000000004</v>
      </c>
    </row>
    <row r="233" spans="1:5" s="11" customFormat="1" ht="13.5">
      <c r="A233" s="22">
        <v>44343</v>
      </c>
      <c r="B233" s="23" t="s">
        <v>2188</v>
      </c>
      <c r="C233" s="23" t="s">
        <v>2189</v>
      </c>
      <c r="D233" s="24">
        <v>5624699</v>
      </c>
      <c r="E233" s="24">
        <v>5624699</v>
      </c>
    </row>
    <row r="234" spans="1:5" s="11" customFormat="1" ht="13.5">
      <c r="A234" s="22"/>
      <c r="B234" s="23" t="s">
        <v>1789</v>
      </c>
      <c r="C234" s="23" t="s">
        <v>1790</v>
      </c>
      <c r="D234" s="24">
        <v>661515</v>
      </c>
      <c r="E234" s="24">
        <v>661515</v>
      </c>
    </row>
    <row r="235" spans="1:5" s="11" customFormat="1" ht="13.5">
      <c r="A235" s="25">
        <v>42523</v>
      </c>
      <c r="B235" s="23" t="s">
        <v>108</v>
      </c>
      <c r="C235" s="23" t="s">
        <v>109</v>
      </c>
      <c r="D235" s="26">
        <v>9439</v>
      </c>
      <c r="E235" s="26">
        <v>9439</v>
      </c>
    </row>
    <row r="236" spans="1:5" s="11" customFormat="1" ht="13.5">
      <c r="A236" s="22">
        <v>42995</v>
      </c>
      <c r="B236" s="23" t="s">
        <v>110</v>
      </c>
      <c r="C236" s="23" t="s">
        <v>109</v>
      </c>
      <c r="D236" s="24">
        <v>734787.10999999999</v>
      </c>
      <c r="E236" s="24">
        <v>734787.10999999999</v>
      </c>
    </row>
    <row r="237" spans="1:5" s="11" customFormat="1" ht="13.5">
      <c r="A237" s="22">
        <v>43119</v>
      </c>
      <c r="B237" s="23" t="s">
        <v>779</v>
      </c>
      <c r="C237" s="23" t="s">
        <v>780</v>
      </c>
      <c r="D237" s="27">
        <v>173160.72</v>
      </c>
      <c r="E237" s="27">
        <v>173160.72</v>
      </c>
    </row>
    <row r="238" spans="1:5" s="11" customFormat="1" ht="13.5">
      <c r="A238" s="22"/>
      <c r="B238" s="23" t="s">
        <v>1004</v>
      </c>
      <c r="C238" s="23" t="s">
        <v>1005</v>
      </c>
      <c r="D238" s="24">
        <v>2307</v>
      </c>
      <c r="E238" s="24">
        <v>2307</v>
      </c>
    </row>
    <row r="239" spans="1:5" s="11" customFormat="1" ht="13.5">
      <c r="A239" s="22"/>
      <c r="B239" s="23" t="s">
        <v>1006</v>
      </c>
      <c r="C239" s="23" t="s">
        <v>1005</v>
      </c>
      <c r="D239" s="24">
        <v>21665</v>
      </c>
      <c r="E239" s="24">
        <v>21665</v>
      </c>
    </row>
    <row r="240" spans="1:5" s="11" customFormat="1" ht="13.5">
      <c r="A240" s="22"/>
      <c r="B240" s="23" t="s">
        <v>2039</v>
      </c>
      <c r="C240" s="23" t="s">
        <v>2040</v>
      </c>
      <c r="D240" s="24">
        <v>6553799</v>
      </c>
      <c r="E240" s="24">
        <v>6553799</v>
      </c>
    </row>
    <row r="241" spans="1:5" s="11" customFormat="1" ht="13.5">
      <c r="A241" s="22"/>
      <c r="B241" s="23" t="s">
        <v>623</v>
      </c>
      <c r="C241" s="23" t="s">
        <v>624</v>
      </c>
      <c r="D241" s="27">
        <v>4968</v>
      </c>
      <c r="E241" s="27">
        <v>4968</v>
      </c>
    </row>
    <row r="242" spans="1:5" s="11" customFormat="1" ht="13.5">
      <c r="A242" s="22"/>
      <c r="B242" s="23" t="s">
        <v>625</v>
      </c>
      <c r="C242" s="23" t="s">
        <v>624</v>
      </c>
      <c r="D242" s="27">
        <v>32200</v>
      </c>
      <c r="E242" s="27">
        <v>32200</v>
      </c>
    </row>
    <row r="243" spans="1:5" s="11" customFormat="1" ht="13.5">
      <c r="A243" s="17">
        <v>43111</v>
      </c>
      <c r="B243" s="18" t="s">
        <v>1007</v>
      </c>
      <c r="C243" s="19" t="s">
        <v>1008</v>
      </c>
      <c r="D243" s="20">
        <v>974324.78000000003</v>
      </c>
      <c r="E243" s="20">
        <v>974324.78000000003</v>
      </c>
    </row>
    <row r="244" spans="1:5" s="11" customFormat="1" ht="13.5">
      <c r="A244" s="22"/>
      <c r="B244" s="23" t="s">
        <v>1357</v>
      </c>
      <c r="C244" s="23" t="s">
        <v>1358</v>
      </c>
      <c r="D244" s="24">
        <v>334016</v>
      </c>
      <c r="E244" s="24">
        <v>334016</v>
      </c>
    </row>
    <row r="245" spans="1:5" s="11" customFormat="1" ht="13.5">
      <c r="A245" s="22"/>
      <c r="B245" s="23" t="s">
        <v>626</v>
      </c>
      <c r="C245" s="23" t="s">
        <v>627</v>
      </c>
      <c r="D245" s="27">
        <v>318724</v>
      </c>
      <c r="E245" s="27">
        <v>318724</v>
      </c>
    </row>
    <row r="246" spans="1:5" s="11" customFormat="1" ht="13.5">
      <c r="A246" s="17">
        <v>44111</v>
      </c>
      <c r="B246" s="18" t="s">
        <v>1359</v>
      </c>
      <c r="C246" s="19" t="s">
        <v>1360</v>
      </c>
      <c r="D246" s="20">
        <v>97900.979999999996</v>
      </c>
      <c r="E246" s="21">
        <v>97900.979999999996</v>
      </c>
    </row>
    <row r="247" spans="1:5" s="11" customFormat="1" ht="13.5">
      <c r="A247" s="22"/>
      <c r="B247" s="23" t="s">
        <v>1791</v>
      </c>
      <c r="C247" s="23" t="s">
        <v>1792</v>
      </c>
      <c r="D247" s="24">
        <v>796442</v>
      </c>
      <c r="E247" s="24">
        <v>796442</v>
      </c>
    </row>
    <row r="248" spans="1:5" s="11" customFormat="1" ht="13.5">
      <c r="A248" s="22"/>
      <c r="B248" s="23" t="s">
        <v>1793</v>
      </c>
      <c r="C248" s="23" t="s">
        <v>1792</v>
      </c>
      <c r="D248" s="24">
        <v>1680781</v>
      </c>
      <c r="E248" s="24">
        <v>1680781</v>
      </c>
    </row>
    <row r="249" spans="1:5" s="11" customFormat="1" ht="13.5">
      <c r="A249" s="22"/>
      <c r="B249" s="23" t="s">
        <v>1794</v>
      </c>
      <c r="C249" s="23" t="s">
        <v>1792</v>
      </c>
      <c r="D249" s="24">
        <v>381342</v>
      </c>
      <c r="E249" s="24">
        <v>381342</v>
      </c>
    </row>
    <row r="250" spans="1:5" s="11" customFormat="1" ht="13.5">
      <c r="A250" s="22"/>
      <c r="B250" s="23" t="s">
        <v>1795</v>
      </c>
      <c r="C250" s="23" t="s">
        <v>1792</v>
      </c>
      <c r="D250" s="24">
        <v>992057</v>
      </c>
      <c r="E250" s="24">
        <v>992057</v>
      </c>
    </row>
    <row r="251" spans="1:5" s="11" customFormat="1" ht="13.5">
      <c r="A251" s="22"/>
      <c r="B251" s="23" t="s">
        <v>1796</v>
      </c>
      <c r="C251" s="23" t="s">
        <v>1792</v>
      </c>
      <c r="D251" s="24">
        <v>602916.44999999995</v>
      </c>
      <c r="E251" s="24">
        <v>602916.44999999995</v>
      </c>
    </row>
    <row r="252" spans="1:5" s="11" customFormat="1" ht="13.5">
      <c r="A252" s="25">
        <v>44075</v>
      </c>
      <c r="B252" s="18" t="s">
        <v>169</v>
      </c>
      <c r="C252" s="23" t="s">
        <v>170</v>
      </c>
      <c r="D252" s="26">
        <v>116678</v>
      </c>
      <c r="E252" s="26">
        <v>116678</v>
      </c>
    </row>
    <row r="253" spans="1:5" s="11" customFormat="1" ht="13.5">
      <c r="A253" s="22">
        <v>42041</v>
      </c>
      <c r="B253" s="23" t="s">
        <v>171</v>
      </c>
      <c r="C253" s="23" t="s">
        <v>172</v>
      </c>
      <c r="D253" s="24">
        <v>1680220</v>
      </c>
      <c r="E253" s="24">
        <v>1680220</v>
      </c>
    </row>
    <row r="254" spans="1:5" s="11" customFormat="1" ht="13.5">
      <c r="A254" s="22">
        <v>37300</v>
      </c>
      <c r="B254" s="28" t="s">
        <v>1797</v>
      </c>
      <c r="C254" s="29" t="s">
        <v>1798</v>
      </c>
      <c r="D254" s="24">
        <v>221226.39999999999</v>
      </c>
      <c r="E254" s="24">
        <v>221226.39999999999</v>
      </c>
    </row>
    <row r="255" spans="1:5" s="11" customFormat="1" ht="13.5">
      <c r="A255" s="25">
        <v>43838</v>
      </c>
      <c r="B255" s="19" t="s">
        <v>1799</v>
      </c>
      <c r="C255" s="23" t="s">
        <v>1800</v>
      </c>
      <c r="D255" s="26">
        <v>32250</v>
      </c>
      <c r="E255" s="26">
        <v>32250</v>
      </c>
    </row>
    <row r="256" spans="1:5" s="11" customFormat="1" ht="13.5">
      <c r="A256" s="52">
        <v>45268</v>
      </c>
      <c r="B256" s="46" t="s">
        <v>2342</v>
      </c>
      <c r="C256" s="46" t="s">
        <v>2343</v>
      </c>
      <c r="D256" s="53">
        <v>40596.610000000001</v>
      </c>
      <c r="E256" s="53">
        <v>40596.610000000001</v>
      </c>
    </row>
    <row r="257" spans="1:5" s="11" customFormat="1" ht="13.5">
      <c r="A257" s="25"/>
      <c r="B257" s="23" t="s">
        <v>1801</v>
      </c>
      <c r="C257" s="23" t="s">
        <v>1802</v>
      </c>
      <c r="D257" s="24">
        <v>1837290.79</v>
      </c>
      <c r="E257" s="24">
        <v>1836231.54</v>
      </c>
    </row>
    <row r="258" spans="1:5" s="11" customFormat="1" ht="13.5">
      <c r="A258" s="22"/>
      <c r="B258" s="23" t="s">
        <v>1803</v>
      </c>
      <c r="C258" s="23" t="s">
        <v>1804</v>
      </c>
      <c r="D258" s="24">
        <v>1004731</v>
      </c>
      <c r="E258" s="24">
        <v>1004731</v>
      </c>
    </row>
    <row r="259" spans="1:5" s="11" customFormat="1" ht="13.5">
      <c r="A259" s="25">
        <v>42950</v>
      </c>
      <c r="B259" s="18" t="s">
        <v>450</v>
      </c>
      <c r="C259" s="18" t="s">
        <v>451</v>
      </c>
      <c r="D259" s="33">
        <v>268818</v>
      </c>
      <c r="E259" s="33">
        <v>268818</v>
      </c>
    </row>
    <row r="260" spans="1:5" s="11" customFormat="1" ht="13.5">
      <c r="A260" s="25">
        <v>44343</v>
      </c>
      <c r="B260" s="18" t="s">
        <v>558</v>
      </c>
      <c r="C260" s="18" t="s">
        <v>559</v>
      </c>
      <c r="D260" s="24">
        <v>86050</v>
      </c>
      <c r="E260" s="24">
        <v>86050</v>
      </c>
    </row>
    <row r="261" spans="1:5" s="11" customFormat="1" ht="13.5">
      <c r="A261" s="22"/>
      <c r="B261" s="23" t="s">
        <v>1361</v>
      </c>
      <c r="C261" s="23" t="s">
        <v>1362</v>
      </c>
      <c r="D261" s="24">
        <v>344031</v>
      </c>
      <c r="E261" s="24">
        <v>344031</v>
      </c>
    </row>
    <row r="262" spans="1:5" s="11" customFormat="1" ht="13.5">
      <c r="A262" s="22"/>
      <c r="B262" s="23" t="s">
        <v>1363</v>
      </c>
      <c r="C262" s="23" t="s">
        <v>1364</v>
      </c>
      <c r="D262" s="24">
        <v>26033</v>
      </c>
      <c r="E262" s="24">
        <v>26033</v>
      </c>
    </row>
    <row r="263" spans="1:5" s="11" customFormat="1" ht="13.5">
      <c r="A263" s="22">
        <v>44469</v>
      </c>
      <c r="B263" s="23" t="s">
        <v>1365</v>
      </c>
      <c r="C263" s="23" t="s">
        <v>1366</v>
      </c>
      <c r="D263" s="24">
        <v>993421.57999999996</v>
      </c>
      <c r="E263" s="24">
        <v>993421.57999999996</v>
      </c>
    </row>
    <row r="264" spans="1:5" s="11" customFormat="1" ht="13.5">
      <c r="A264" s="22">
        <v>40117</v>
      </c>
      <c r="B264" s="23" t="s">
        <v>628</v>
      </c>
      <c r="C264" s="23" t="s">
        <v>629</v>
      </c>
      <c r="D264" s="27">
        <v>76463</v>
      </c>
      <c r="E264" s="27">
        <v>76463</v>
      </c>
    </row>
    <row r="265" spans="1:5" s="11" customFormat="1" ht="13.5">
      <c r="A265" s="25">
        <v>44173</v>
      </c>
      <c r="B265" s="23" t="s">
        <v>1367</v>
      </c>
      <c r="C265" s="23" t="s">
        <v>1368</v>
      </c>
      <c r="D265" s="21">
        <v>551259</v>
      </c>
      <c r="E265" s="21">
        <v>551259</v>
      </c>
    </row>
    <row r="266" spans="1:5" s="11" customFormat="1" ht="13.5">
      <c r="A266" s="25">
        <v>44173</v>
      </c>
      <c r="B266" s="23" t="s">
        <v>1369</v>
      </c>
      <c r="C266" s="23" t="s">
        <v>1368</v>
      </c>
      <c r="D266" s="21">
        <v>448773</v>
      </c>
      <c r="E266" s="21">
        <v>448773</v>
      </c>
    </row>
    <row r="267" spans="1:5" s="11" customFormat="1" ht="13.5">
      <c r="A267" s="22">
        <v>44979</v>
      </c>
      <c r="B267" s="23" t="s">
        <v>173</v>
      </c>
      <c r="C267" s="23" t="s">
        <v>174</v>
      </c>
      <c r="D267" s="24">
        <v>1139.2</v>
      </c>
      <c r="E267" s="24">
        <v>1139.2</v>
      </c>
    </row>
    <row r="268" spans="1:5" s="11" customFormat="1" ht="13.5">
      <c r="A268" s="22"/>
      <c r="B268" s="23" t="s">
        <v>2041</v>
      </c>
      <c r="C268" s="23" t="s">
        <v>2042</v>
      </c>
      <c r="D268" s="24">
        <v>1350</v>
      </c>
      <c r="E268" s="24">
        <v>1350</v>
      </c>
    </row>
    <row r="269" spans="1:5" s="11" customFormat="1" ht="13.5">
      <c r="A269" s="22">
        <v>41227</v>
      </c>
      <c r="B269" s="23" t="s">
        <v>2043</v>
      </c>
      <c r="C269" s="23" t="s">
        <v>2042</v>
      </c>
      <c r="D269" s="24">
        <v>10536.17</v>
      </c>
      <c r="E269" s="24">
        <v>10536.17</v>
      </c>
    </row>
    <row r="270" spans="1:5" s="11" customFormat="1" ht="13.5">
      <c r="A270" s="22">
        <v>41682</v>
      </c>
      <c r="B270" s="23" t="s">
        <v>2044</v>
      </c>
      <c r="C270" s="23" t="s">
        <v>2042</v>
      </c>
      <c r="D270" s="24">
        <v>233969.45999999999</v>
      </c>
      <c r="E270" s="24">
        <v>233969.45999999999</v>
      </c>
    </row>
    <row r="271" spans="1:5" s="11" customFormat="1" ht="13.5">
      <c r="A271" s="25">
        <v>43803</v>
      </c>
      <c r="B271" s="18" t="s">
        <v>1805</v>
      </c>
      <c r="C271" s="23" t="s">
        <v>1806</v>
      </c>
      <c r="D271" s="26">
        <v>768882</v>
      </c>
      <c r="E271" s="26">
        <v>768882</v>
      </c>
    </row>
    <row r="272" spans="1:5" s="11" customFormat="1" ht="13.5">
      <c r="A272" s="22">
        <v>41799</v>
      </c>
      <c r="B272" s="23" t="s">
        <v>1807</v>
      </c>
      <c r="C272" s="23" t="s">
        <v>1808</v>
      </c>
      <c r="D272" s="24">
        <v>9140368.0999999996</v>
      </c>
      <c r="E272" s="24">
        <v>9140368.0999999996</v>
      </c>
    </row>
    <row r="273" spans="1:5" s="11" customFormat="1" ht="13.5">
      <c r="A273" s="22"/>
      <c r="B273" s="23" t="s">
        <v>1809</v>
      </c>
      <c r="C273" s="23" t="s">
        <v>1808</v>
      </c>
      <c r="D273" s="24">
        <v>7656854.6299999999</v>
      </c>
      <c r="E273" s="24">
        <v>7656854.6299999999</v>
      </c>
    </row>
    <row r="274" spans="1:5" s="11" customFormat="1" ht="13.5">
      <c r="A274" s="22"/>
      <c r="B274" s="23" t="s">
        <v>452</v>
      </c>
      <c r="C274" s="23" t="s">
        <v>453</v>
      </c>
      <c r="D274" s="27">
        <v>7312</v>
      </c>
      <c r="E274" s="27">
        <v>7312</v>
      </c>
    </row>
    <row r="275" spans="1:5" s="11" customFormat="1" ht="13.5">
      <c r="A275" s="22"/>
      <c r="B275" s="23" t="s">
        <v>454</v>
      </c>
      <c r="C275" s="23" t="s">
        <v>453</v>
      </c>
      <c r="D275" s="27">
        <v>5753</v>
      </c>
      <c r="E275" s="27">
        <v>5753</v>
      </c>
    </row>
    <row r="276" spans="1:5" s="11" customFormat="1" ht="13.5">
      <c r="A276" s="22"/>
      <c r="B276" s="23" t="s">
        <v>455</v>
      </c>
      <c r="C276" s="23" t="s">
        <v>453</v>
      </c>
      <c r="D276" s="27">
        <v>801319</v>
      </c>
      <c r="E276" s="27">
        <v>801319</v>
      </c>
    </row>
    <row r="277" spans="1:5" s="11" customFormat="1" ht="13.5">
      <c r="A277" s="25">
        <v>41537</v>
      </c>
      <c r="B277" s="18" t="s">
        <v>175</v>
      </c>
      <c r="C277" s="23" t="s">
        <v>176</v>
      </c>
      <c r="D277" s="26">
        <v>16418</v>
      </c>
      <c r="E277" s="26">
        <v>16418</v>
      </c>
    </row>
    <row r="278" spans="1:5" s="11" customFormat="1" ht="13.5">
      <c r="A278" s="25">
        <v>41537</v>
      </c>
      <c r="B278" s="18" t="s">
        <v>177</v>
      </c>
      <c r="C278" s="23" t="s">
        <v>176</v>
      </c>
      <c r="D278" s="26">
        <v>325</v>
      </c>
      <c r="E278" s="26">
        <v>325</v>
      </c>
    </row>
    <row r="279" spans="1:5" s="11" customFormat="1" ht="13.5">
      <c r="A279" s="25">
        <v>41537</v>
      </c>
      <c r="B279" s="18" t="s">
        <v>178</v>
      </c>
      <c r="C279" s="23" t="s">
        <v>176</v>
      </c>
      <c r="D279" s="26">
        <v>4059</v>
      </c>
      <c r="E279" s="26">
        <v>4059</v>
      </c>
    </row>
    <row r="280" spans="1:5" s="11" customFormat="1" ht="13.5">
      <c r="A280" s="25">
        <v>44075</v>
      </c>
      <c r="B280" s="18" t="s">
        <v>179</v>
      </c>
      <c r="C280" s="23" t="s">
        <v>180</v>
      </c>
      <c r="D280" s="26">
        <v>1323579</v>
      </c>
      <c r="E280" s="26">
        <v>1323579</v>
      </c>
    </row>
    <row r="281" spans="1:5" s="11" customFormat="1" ht="13.5">
      <c r="A281" s="25">
        <v>44468</v>
      </c>
      <c r="B281" s="18" t="s">
        <v>181</v>
      </c>
      <c r="C281" s="23" t="s">
        <v>182</v>
      </c>
      <c r="D281" s="26">
        <v>498531</v>
      </c>
      <c r="E281" s="26">
        <v>498531</v>
      </c>
    </row>
    <row r="282" spans="1:5" s="11" customFormat="1" ht="13.5">
      <c r="A282" s="25">
        <v>42845</v>
      </c>
      <c r="B282" s="23" t="s">
        <v>1370</v>
      </c>
      <c r="C282" s="23" t="s">
        <v>1371</v>
      </c>
      <c r="D282" s="21">
        <v>16582033</v>
      </c>
      <c r="E282" s="21">
        <v>16582033</v>
      </c>
    </row>
    <row r="283" spans="1:5" s="11" customFormat="1" ht="13.5">
      <c r="A283" s="22">
        <v>39727</v>
      </c>
      <c r="B283" s="23" t="s">
        <v>1372</v>
      </c>
      <c r="C283" s="23" t="s">
        <v>1373</v>
      </c>
      <c r="D283" s="24">
        <v>4042.3200000000002</v>
      </c>
      <c r="E283" s="24">
        <v>4042.3200000000002</v>
      </c>
    </row>
    <row r="284" spans="1:5" s="11" customFormat="1" ht="13.5">
      <c r="A284" s="22"/>
      <c r="B284" s="23" t="s">
        <v>1810</v>
      </c>
      <c r="C284" s="23" t="s">
        <v>1811</v>
      </c>
      <c r="D284" s="24">
        <v>159264</v>
      </c>
      <c r="E284" s="24">
        <v>159264</v>
      </c>
    </row>
    <row r="285" spans="1:5" s="11" customFormat="1" ht="13.5">
      <c r="A285" s="22"/>
      <c r="B285" s="23" t="s">
        <v>1812</v>
      </c>
      <c r="C285" s="23" t="s">
        <v>1811</v>
      </c>
      <c r="D285" s="24">
        <v>2640</v>
      </c>
      <c r="E285" s="24">
        <v>2640</v>
      </c>
    </row>
    <row r="286" spans="1:5" s="11" customFormat="1" ht="13.5">
      <c r="A286" s="22"/>
      <c r="B286" s="23" t="s">
        <v>1813</v>
      </c>
      <c r="C286" s="23" t="s">
        <v>1811</v>
      </c>
      <c r="D286" s="24">
        <v>13890</v>
      </c>
      <c r="E286" s="24">
        <v>13890</v>
      </c>
    </row>
    <row r="287" spans="1:5" s="11" customFormat="1" ht="13.5">
      <c r="A287" s="25">
        <v>42384</v>
      </c>
      <c r="B287" s="18" t="s">
        <v>183</v>
      </c>
      <c r="C287" s="23" t="s">
        <v>184</v>
      </c>
      <c r="D287" s="26">
        <v>2879</v>
      </c>
      <c r="E287" s="26">
        <v>2879</v>
      </c>
    </row>
    <row r="288" spans="1:5" s="11" customFormat="1" ht="13.5">
      <c r="A288" s="25">
        <v>43327</v>
      </c>
      <c r="B288" s="18" t="s">
        <v>185</v>
      </c>
      <c r="C288" s="23" t="s">
        <v>184</v>
      </c>
      <c r="D288" s="26">
        <v>66769</v>
      </c>
      <c r="E288" s="26">
        <v>2945</v>
      </c>
    </row>
    <row r="289" spans="1:5" s="11" customFormat="1" ht="13.5">
      <c r="A289" s="25"/>
      <c r="B289" s="18" t="s">
        <v>186</v>
      </c>
      <c r="C289" s="23" t="s">
        <v>187</v>
      </c>
      <c r="D289" s="26">
        <v>1222893</v>
      </c>
      <c r="E289" s="26">
        <v>1222893</v>
      </c>
    </row>
    <row r="290" spans="1:5" s="11" customFormat="1" ht="13.5">
      <c r="A290" s="25"/>
      <c r="B290" s="18" t="s">
        <v>188</v>
      </c>
      <c r="C290" s="23" t="s">
        <v>189</v>
      </c>
      <c r="D290" s="26">
        <v>114375</v>
      </c>
      <c r="E290" s="26">
        <v>114375</v>
      </c>
    </row>
    <row r="291" spans="1:5" s="11" customFormat="1" ht="13.5">
      <c r="A291" s="25"/>
      <c r="B291" s="18" t="s">
        <v>190</v>
      </c>
      <c r="C291" s="23" t="s">
        <v>189</v>
      </c>
      <c r="D291" s="26">
        <v>556765</v>
      </c>
      <c r="E291" s="26">
        <v>556765</v>
      </c>
    </row>
    <row r="292" spans="1:5" s="11" customFormat="1" ht="13.5">
      <c r="A292" s="22">
        <v>44085</v>
      </c>
      <c r="B292" s="23" t="s">
        <v>842</v>
      </c>
      <c r="C292" s="23" t="s">
        <v>843</v>
      </c>
      <c r="D292" s="27" t="s">
        <v>844</v>
      </c>
      <c r="E292" s="27" t="s">
        <v>844</v>
      </c>
    </row>
    <row r="293" spans="1:5" s="11" customFormat="1" ht="13.5">
      <c r="A293" s="22">
        <v>44833</v>
      </c>
      <c r="B293" s="23" t="s">
        <v>928</v>
      </c>
      <c r="C293" s="23" t="s">
        <v>929</v>
      </c>
      <c r="D293" s="27">
        <v>64450</v>
      </c>
      <c r="E293" s="27">
        <v>47283.129999999997</v>
      </c>
    </row>
    <row r="294" spans="1:5" s="11" customFormat="1" ht="13.5">
      <c r="A294" s="25">
        <v>43803</v>
      </c>
      <c r="B294" s="19" t="s">
        <v>1009</v>
      </c>
      <c r="C294" s="23" t="s">
        <v>1010</v>
      </c>
      <c r="D294" s="26">
        <v>35777</v>
      </c>
      <c r="E294" s="21">
        <v>35777</v>
      </c>
    </row>
    <row r="295" spans="1:5" s="11" customFormat="1" ht="13.5">
      <c r="A295" s="17">
        <v>44075</v>
      </c>
      <c r="B295" s="18" t="s">
        <v>1011</v>
      </c>
      <c r="C295" s="19" t="s">
        <v>1010</v>
      </c>
      <c r="D295" s="20">
        <v>235304</v>
      </c>
      <c r="E295" s="20">
        <v>235304</v>
      </c>
    </row>
    <row r="296" spans="1:5" s="11" customFormat="1" ht="13.5">
      <c r="A296" s="25">
        <v>43168</v>
      </c>
      <c r="B296" s="23" t="s">
        <v>1814</v>
      </c>
      <c r="C296" s="23" t="s">
        <v>1815</v>
      </c>
      <c r="D296" s="21">
        <v>32874</v>
      </c>
      <c r="E296" s="21">
        <v>32874</v>
      </c>
    </row>
    <row r="297" spans="1:5" s="11" customFormat="1" ht="13.5">
      <c r="A297" s="25">
        <v>43838</v>
      </c>
      <c r="B297" s="19" t="s">
        <v>1816</v>
      </c>
      <c r="C297" s="23" t="s">
        <v>1815</v>
      </c>
      <c r="D297" s="26">
        <v>79407</v>
      </c>
      <c r="E297" s="26">
        <v>79407</v>
      </c>
    </row>
    <row r="298" spans="1:5" s="11" customFormat="1" ht="13.5">
      <c r="A298" s="52">
        <v>43250</v>
      </c>
      <c r="B298" s="46" t="s">
        <v>791</v>
      </c>
      <c r="C298" s="46" t="s">
        <v>792</v>
      </c>
      <c r="D298" s="54">
        <v>856278</v>
      </c>
      <c r="E298" s="54">
        <v>856278</v>
      </c>
    </row>
    <row r="299" spans="1:5" s="11" customFormat="1" ht="13.5">
      <c r="A299" s="22"/>
      <c r="B299" s="23" t="s">
        <v>2045</v>
      </c>
      <c r="C299" s="23" t="s">
        <v>2046</v>
      </c>
      <c r="D299" s="24">
        <v>47967</v>
      </c>
      <c r="E299" s="24">
        <v>47967</v>
      </c>
    </row>
    <row r="300" spans="1:5" s="11" customFormat="1" ht="13.5">
      <c r="A300" s="22"/>
      <c r="B300" s="23" t="s">
        <v>1012</v>
      </c>
      <c r="C300" s="23" t="s">
        <v>1013</v>
      </c>
      <c r="D300" s="24">
        <v>62962</v>
      </c>
      <c r="E300" s="24">
        <v>62962</v>
      </c>
    </row>
    <row r="301" spans="1:5" s="11" customFormat="1" ht="13.5">
      <c r="A301" s="25">
        <v>45153</v>
      </c>
      <c r="B301" s="18" t="s">
        <v>10</v>
      </c>
      <c r="C301" s="23" t="s">
        <v>11</v>
      </c>
      <c r="D301" s="26">
        <v>305668</v>
      </c>
      <c r="E301" s="26">
        <v>247424.82000000001</v>
      </c>
    </row>
    <row r="302" spans="1:5" s="11" customFormat="1" ht="13.5">
      <c r="A302" s="22"/>
      <c r="B302" s="23" t="s">
        <v>1014</v>
      </c>
      <c r="C302" s="23" t="s">
        <v>1015</v>
      </c>
      <c r="D302" s="24">
        <v>413903</v>
      </c>
      <c r="E302" s="24">
        <v>413903</v>
      </c>
    </row>
    <row r="303" spans="1:5" s="11" customFormat="1" ht="13.5">
      <c r="A303" s="25">
        <v>44902</v>
      </c>
      <c r="B303" s="18" t="s">
        <v>191</v>
      </c>
      <c r="C303" s="23" t="s">
        <v>192</v>
      </c>
      <c r="D303" s="26">
        <v>5902.4899999999998</v>
      </c>
      <c r="E303" s="26">
        <v>5902.4899999999998</v>
      </c>
    </row>
    <row r="304" spans="1:5" s="11" customFormat="1" ht="13.5">
      <c r="A304" s="34"/>
      <c r="B304" s="35" t="s">
        <v>1016</v>
      </c>
      <c r="C304" s="35" t="s">
        <v>1017</v>
      </c>
      <c r="D304" s="36">
        <v>1237045</v>
      </c>
      <c r="E304" s="36">
        <v>1132045</v>
      </c>
    </row>
    <row r="305" spans="1:5" s="11" customFormat="1" ht="13.5">
      <c r="A305" s="22"/>
      <c r="B305" s="23" t="s">
        <v>1374</v>
      </c>
      <c r="C305" s="23" t="s">
        <v>1375</v>
      </c>
      <c r="D305" s="24">
        <v>57215</v>
      </c>
      <c r="E305" s="24">
        <v>57215</v>
      </c>
    </row>
    <row r="306" spans="1:5" s="11" customFormat="1" ht="13.5">
      <c r="A306" s="22">
        <v>45268</v>
      </c>
      <c r="B306" s="23" t="s">
        <v>100</v>
      </c>
      <c r="C306" s="23" t="s">
        <v>101</v>
      </c>
      <c r="D306" s="24">
        <v>317668</v>
      </c>
      <c r="E306" s="24">
        <v>263156.58000000002</v>
      </c>
    </row>
    <row r="307" spans="1:5" s="11" customFormat="1" ht="13.5">
      <c r="A307" s="22"/>
      <c r="B307" s="23" t="s">
        <v>1817</v>
      </c>
      <c r="C307" s="23" t="s">
        <v>1818</v>
      </c>
      <c r="D307" s="24">
        <v>87372</v>
      </c>
      <c r="E307" s="24">
        <v>87372</v>
      </c>
    </row>
    <row r="308" spans="1:5" s="11" customFormat="1" ht="13.5">
      <c r="A308" s="22">
        <v>44202</v>
      </c>
      <c r="B308" s="23" t="s">
        <v>43</v>
      </c>
      <c r="C308" s="23" t="s">
        <v>44</v>
      </c>
      <c r="D308" s="24">
        <v>92914</v>
      </c>
      <c r="E308" s="24">
        <v>45796.800000000003</v>
      </c>
    </row>
    <row r="309" spans="1:5" s="11" customFormat="1" ht="13.5">
      <c r="A309" s="25">
        <v>43676</v>
      </c>
      <c r="B309" s="18" t="s">
        <v>1819</v>
      </c>
      <c r="C309" s="23" t="s">
        <v>1820</v>
      </c>
      <c r="D309" s="26">
        <v>450</v>
      </c>
      <c r="E309" s="21">
        <v>450</v>
      </c>
    </row>
    <row r="310" spans="1:5" s="11" customFormat="1" ht="13.5">
      <c r="A310" s="22">
        <v>44090</v>
      </c>
      <c r="B310" s="23" t="s">
        <v>1018</v>
      </c>
      <c r="C310" s="23" t="s">
        <v>1019</v>
      </c>
      <c r="D310" s="24">
        <v>817083</v>
      </c>
      <c r="E310" s="24">
        <v>817083</v>
      </c>
    </row>
    <row r="311" spans="1:5" s="11" customFormat="1" ht="13.5">
      <c r="A311" s="22"/>
      <c r="B311" s="23" t="s">
        <v>1020</v>
      </c>
      <c r="C311" s="23" t="s">
        <v>1021</v>
      </c>
      <c r="D311" s="24">
        <v>1747776</v>
      </c>
      <c r="E311" s="24">
        <v>1747776</v>
      </c>
    </row>
    <row r="312" spans="1:5" s="11" customFormat="1" ht="13.5">
      <c r="A312" s="25">
        <v>43804</v>
      </c>
      <c r="B312" s="41" t="s">
        <v>2190</v>
      </c>
      <c r="C312" s="42" t="s">
        <v>2191</v>
      </c>
      <c r="D312" s="33">
        <v>2428968</v>
      </c>
      <c r="E312" s="33">
        <v>2428968</v>
      </c>
    </row>
    <row r="313" spans="1:5" s="11" customFormat="1" ht="13.5">
      <c r="A313" s="45">
        <v>43804</v>
      </c>
      <c r="B313" s="61" t="s">
        <v>2192</v>
      </c>
      <c r="C313" s="62" t="s">
        <v>2191</v>
      </c>
      <c r="D313" s="63">
        <v>2904167</v>
      </c>
      <c r="E313" s="63">
        <v>2904167</v>
      </c>
    </row>
    <row r="314" spans="1:5" s="11" customFormat="1" ht="13.5">
      <c r="A314" s="22">
        <v>44343</v>
      </c>
      <c r="B314" s="59" t="s">
        <v>2193</v>
      </c>
      <c r="C314" s="59" t="s">
        <v>2191</v>
      </c>
      <c r="D314" s="27">
        <v>330743</v>
      </c>
      <c r="E314" s="27">
        <v>330743</v>
      </c>
    </row>
    <row r="315" spans="1:5" s="11" customFormat="1" ht="13.5">
      <c r="A315" s="22"/>
      <c r="B315" s="23" t="s">
        <v>1022</v>
      </c>
      <c r="C315" s="23" t="s">
        <v>1023</v>
      </c>
      <c r="D315" s="24">
        <v>5000</v>
      </c>
      <c r="E315" s="24">
        <v>5000</v>
      </c>
    </row>
    <row r="316" spans="1:5" s="11" customFormat="1" ht="13.5">
      <c r="A316" s="22">
        <v>40326</v>
      </c>
      <c r="B316" s="23" t="s">
        <v>1821</v>
      </c>
      <c r="C316" s="23" t="s">
        <v>1822</v>
      </c>
      <c r="D316" s="24">
        <v>1527894</v>
      </c>
      <c r="E316" s="24">
        <v>1527894</v>
      </c>
    </row>
    <row r="317" spans="1:5" s="11" customFormat="1" ht="13.5">
      <c r="A317" s="22"/>
      <c r="B317" s="23" t="s">
        <v>2047</v>
      </c>
      <c r="C317" s="23" t="s">
        <v>2048</v>
      </c>
      <c r="D317" s="24">
        <v>2365</v>
      </c>
      <c r="E317" s="24">
        <v>2365</v>
      </c>
    </row>
    <row r="318" spans="1:5" s="11" customFormat="1" ht="13.5">
      <c r="A318" s="22">
        <v>41227</v>
      </c>
      <c r="B318" s="23" t="s">
        <v>2049</v>
      </c>
      <c r="C318" s="23" t="s">
        <v>2048</v>
      </c>
      <c r="D318" s="24">
        <v>2365</v>
      </c>
      <c r="E318" s="24">
        <v>2365</v>
      </c>
    </row>
    <row r="319" spans="1:5" s="11" customFormat="1" ht="13.5">
      <c r="A319" s="25">
        <v>43934</v>
      </c>
      <c r="B319" s="18" t="s">
        <v>14</v>
      </c>
      <c r="C319" s="18" t="s">
        <v>15</v>
      </c>
      <c r="D319" s="33">
        <v>14308377</v>
      </c>
      <c r="E319" s="33">
        <v>7430171.3099999996</v>
      </c>
    </row>
    <row r="320" spans="1:5" s="11" customFormat="1" ht="13.5">
      <c r="A320" s="22">
        <v>44343</v>
      </c>
      <c r="B320" s="23" t="s">
        <v>1024</v>
      </c>
      <c r="C320" s="23" t="s">
        <v>1025</v>
      </c>
      <c r="D320" s="24">
        <v>13536</v>
      </c>
      <c r="E320" s="24">
        <v>13536</v>
      </c>
    </row>
    <row r="321" spans="1:5" s="11" customFormat="1" ht="13.5">
      <c r="A321" s="22"/>
      <c r="B321" s="23" t="s">
        <v>1026</v>
      </c>
      <c r="C321" s="23" t="s">
        <v>1027</v>
      </c>
      <c r="D321" s="24">
        <v>4291</v>
      </c>
      <c r="E321" s="24">
        <v>4291</v>
      </c>
    </row>
    <row r="322" spans="1:5" s="11" customFormat="1" ht="13.5">
      <c r="A322" s="22"/>
      <c r="B322" s="23" t="s">
        <v>1028</v>
      </c>
      <c r="C322" s="23" t="s">
        <v>1027</v>
      </c>
      <c r="D322" s="24">
        <v>12499.950000000001</v>
      </c>
      <c r="E322" s="24">
        <v>12499.950000000001</v>
      </c>
    </row>
    <row r="323" spans="1:5" s="11" customFormat="1" ht="13.5">
      <c r="A323" s="17">
        <v>44505</v>
      </c>
      <c r="B323" s="19" t="s">
        <v>1029</v>
      </c>
      <c r="C323" s="19" t="s">
        <v>1030</v>
      </c>
      <c r="D323" s="20">
        <v>328607</v>
      </c>
      <c r="E323" s="21">
        <v>328607</v>
      </c>
    </row>
    <row r="324" spans="1:5" s="11" customFormat="1" ht="13.5">
      <c r="A324" s="22">
        <v>44964</v>
      </c>
      <c r="B324" s="23" t="s">
        <v>1823</v>
      </c>
      <c r="C324" s="23" t="s">
        <v>1824</v>
      </c>
      <c r="D324" s="24">
        <v>24000</v>
      </c>
      <c r="E324" s="24">
        <v>24000</v>
      </c>
    </row>
    <row r="325" spans="1:5" s="11" customFormat="1" ht="13.5">
      <c r="A325" s="25">
        <v>43160</v>
      </c>
      <c r="B325" s="23" t="s">
        <v>1825</v>
      </c>
      <c r="C325" s="23" t="s">
        <v>1826</v>
      </c>
      <c r="D325" s="21">
        <v>13020321.550000001</v>
      </c>
      <c r="E325" s="21">
        <v>13020321.550000001</v>
      </c>
    </row>
    <row r="326" spans="1:5" s="11" customFormat="1" ht="13.5">
      <c r="A326" s="22"/>
      <c r="B326" s="23" t="s">
        <v>1376</v>
      </c>
      <c r="C326" s="23" t="s">
        <v>1377</v>
      </c>
      <c r="D326" s="24">
        <v>13686</v>
      </c>
      <c r="E326" s="24">
        <v>13686</v>
      </c>
    </row>
    <row r="327" spans="1:5" s="11" customFormat="1" ht="13.5">
      <c r="A327" s="22"/>
      <c r="B327" s="23" t="s">
        <v>1378</v>
      </c>
      <c r="C327" s="23" t="s">
        <v>1379</v>
      </c>
      <c r="D327" s="24">
        <v>25335</v>
      </c>
      <c r="E327" s="24">
        <v>25335</v>
      </c>
    </row>
    <row r="328" spans="1:5" s="11" customFormat="1" ht="13.5">
      <c r="A328" s="22"/>
      <c r="B328" s="23" t="s">
        <v>1380</v>
      </c>
      <c r="C328" s="23" t="s">
        <v>1379</v>
      </c>
      <c r="D328" s="24">
        <v>63919</v>
      </c>
      <c r="E328" s="24">
        <v>63919</v>
      </c>
    </row>
    <row r="329" spans="1:5" s="11" customFormat="1" ht="13.5">
      <c r="A329" s="22"/>
      <c r="B329" s="23" t="s">
        <v>1827</v>
      </c>
      <c r="C329" s="23" t="s">
        <v>1828</v>
      </c>
      <c r="D329" s="24">
        <v>234088</v>
      </c>
      <c r="E329" s="24">
        <v>234088</v>
      </c>
    </row>
    <row r="330" spans="1:5" s="11" customFormat="1" ht="13.5">
      <c r="A330" s="22"/>
      <c r="B330" s="23" t="s">
        <v>1829</v>
      </c>
      <c r="C330" s="23" t="s">
        <v>1830</v>
      </c>
      <c r="D330" s="24">
        <v>138474</v>
      </c>
      <c r="E330" s="24">
        <v>138474</v>
      </c>
    </row>
    <row r="331" spans="1:5" s="11" customFormat="1" ht="13.5">
      <c r="A331" s="22">
        <v>43803</v>
      </c>
      <c r="B331" s="23" t="s">
        <v>815</v>
      </c>
      <c r="C331" s="23" t="s">
        <v>816</v>
      </c>
      <c r="D331" s="27">
        <v>75600</v>
      </c>
      <c r="E331" s="27">
        <v>75600</v>
      </c>
    </row>
    <row r="332" spans="1:5" s="11" customFormat="1" ht="13.5">
      <c r="A332" s="25">
        <v>43614</v>
      </c>
      <c r="B332" s="18" t="s">
        <v>1031</v>
      </c>
      <c r="C332" s="23" t="s">
        <v>1032</v>
      </c>
      <c r="D332" s="26">
        <v>5555</v>
      </c>
      <c r="E332" s="26">
        <v>5555</v>
      </c>
    </row>
    <row r="333" spans="1:5" s="11" customFormat="1" ht="13.5">
      <c r="A333" s="22">
        <v>44588</v>
      </c>
      <c r="B333" s="18" t="s">
        <v>1033</v>
      </c>
      <c r="C333" s="19" t="s">
        <v>1032</v>
      </c>
      <c r="D333" s="24">
        <v>19000</v>
      </c>
      <c r="E333" s="24">
        <v>19000</v>
      </c>
    </row>
    <row r="334" spans="1:5" s="11" customFormat="1" ht="13.5">
      <c r="A334" s="22">
        <v>43601</v>
      </c>
      <c r="B334" s="23" t="s">
        <v>795</v>
      </c>
      <c r="C334" s="23" t="s">
        <v>796</v>
      </c>
      <c r="D334" s="27">
        <v>2327</v>
      </c>
      <c r="E334" s="27">
        <v>2327</v>
      </c>
    </row>
    <row r="335" spans="1:5" s="11" customFormat="1" ht="13.5">
      <c r="A335" s="22">
        <v>43892</v>
      </c>
      <c r="B335" s="23" t="s">
        <v>826</v>
      </c>
      <c r="C335" s="23" t="s">
        <v>827</v>
      </c>
      <c r="D335" s="27">
        <v>82865.320000000007</v>
      </c>
      <c r="E335" s="27">
        <v>82865.320000000007</v>
      </c>
    </row>
    <row r="336" spans="1:5" s="11" customFormat="1" ht="13.5">
      <c r="A336" s="22">
        <v>45055</v>
      </c>
      <c r="B336" s="23" t="s">
        <v>938</v>
      </c>
      <c r="C336" s="23" t="s">
        <v>939</v>
      </c>
      <c r="D336" s="27">
        <v>57900</v>
      </c>
      <c r="E336" s="27">
        <v>14679.27</v>
      </c>
    </row>
    <row r="337" spans="1:5" s="11" customFormat="1" ht="13.5">
      <c r="A337" s="22"/>
      <c r="B337" s="23"/>
      <c r="C337" s="23" t="s">
        <v>193</v>
      </c>
      <c r="D337" s="24">
        <v>328335.20000000001</v>
      </c>
      <c r="E337" s="24">
        <v>174019.72</v>
      </c>
    </row>
    <row r="338" spans="1:5" s="11" customFormat="1" ht="13.5">
      <c r="A338" s="22">
        <v>44944</v>
      </c>
      <c r="B338" s="18" t="s">
        <v>1832</v>
      </c>
      <c r="C338" s="23" t="s">
        <v>1831</v>
      </c>
      <c r="D338" s="24">
        <v>583416</v>
      </c>
      <c r="E338" s="24">
        <v>583416</v>
      </c>
    </row>
    <row r="339" spans="1:5" s="11" customFormat="1" ht="13.5">
      <c r="A339" s="22">
        <v>45219</v>
      </c>
      <c r="B339" s="23" t="s">
        <v>1833</v>
      </c>
      <c r="C339" s="23" t="s">
        <v>1831</v>
      </c>
      <c r="D339" s="24">
        <v>1081584</v>
      </c>
      <c r="E339" s="24">
        <v>1081584</v>
      </c>
    </row>
    <row r="340" spans="1:5" s="11" customFormat="1" ht="13.5">
      <c r="A340" s="52">
        <v>45268</v>
      </c>
      <c r="B340" s="46" t="s">
        <v>2344</v>
      </c>
      <c r="C340" s="46" t="s">
        <v>2345</v>
      </c>
      <c r="D340" s="53">
        <v>39217.330000000002</v>
      </c>
      <c r="E340" s="53">
        <v>39217.330000000002</v>
      </c>
    </row>
    <row r="341" spans="1:5" s="11" customFormat="1" ht="13.5">
      <c r="A341" s="25"/>
      <c r="B341" s="23" t="s">
        <v>1834</v>
      </c>
      <c r="C341" s="23" t="s">
        <v>1835</v>
      </c>
      <c r="D341" s="21">
        <v>301073</v>
      </c>
      <c r="E341" s="21">
        <v>301073</v>
      </c>
    </row>
    <row r="342" spans="1:5" s="11" customFormat="1" ht="13.5">
      <c r="A342" s="22">
        <v>44621</v>
      </c>
      <c r="B342" s="59" t="s">
        <v>1743</v>
      </c>
      <c r="C342" s="59" t="s">
        <v>1744</v>
      </c>
      <c r="D342" s="27">
        <v>61153</v>
      </c>
      <c r="E342" s="27">
        <v>61153</v>
      </c>
    </row>
    <row r="343" spans="1:5" s="11" customFormat="1" ht="13.5">
      <c r="A343" s="22">
        <v>42662</v>
      </c>
      <c r="B343" s="23" t="s">
        <v>1567</v>
      </c>
      <c r="C343" s="23" t="s">
        <v>1568</v>
      </c>
      <c r="D343" s="24">
        <v>91929</v>
      </c>
      <c r="E343" s="24">
        <v>91929</v>
      </c>
    </row>
    <row r="344" spans="1:5" s="11" customFormat="1" ht="13.5">
      <c r="A344" s="22" t="s">
        <v>79</v>
      </c>
      <c r="B344" s="23" t="s">
        <v>1569</v>
      </c>
      <c r="C344" s="23" t="s">
        <v>1568</v>
      </c>
      <c r="D344" s="24">
        <v>4043</v>
      </c>
      <c r="E344" s="24">
        <v>4043</v>
      </c>
    </row>
    <row r="345" spans="1:5" s="11" customFormat="1" ht="13.5">
      <c r="A345" s="22" t="s">
        <v>79</v>
      </c>
      <c r="B345" s="23" t="s">
        <v>1570</v>
      </c>
      <c r="C345" s="23" t="s">
        <v>1571</v>
      </c>
      <c r="D345" s="24">
        <v>161792</v>
      </c>
      <c r="E345" s="24">
        <v>161792</v>
      </c>
    </row>
    <row r="346" spans="1:5" s="11" customFormat="1" ht="13.5">
      <c r="A346" s="22"/>
      <c r="B346" s="23" t="s">
        <v>2050</v>
      </c>
      <c r="C346" s="23" t="s">
        <v>2051</v>
      </c>
      <c r="D346" s="24">
        <v>493</v>
      </c>
      <c r="E346" s="24">
        <v>493</v>
      </c>
    </row>
    <row r="347" spans="1:5" s="11" customFormat="1" ht="13.5">
      <c r="A347" s="22"/>
      <c r="B347" s="23" t="s">
        <v>2052</v>
      </c>
      <c r="C347" s="23" t="s">
        <v>2051</v>
      </c>
      <c r="D347" s="24">
        <v>30123</v>
      </c>
      <c r="E347" s="24">
        <v>30123</v>
      </c>
    </row>
    <row r="348" spans="1:5" s="11" customFormat="1" ht="13.5">
      <c r="A348" s="22"/>
      <c r="B348" s="23" t="s">
        <v>2053</v>
      </c>
      <c r="C348" s="23" t="s">
        <v>2054</v>
      </c>
      <c r="D348" s="24">
        <v>33074</v>
      </c>
      <c r="E348" s="24">
        <v>33074</v>
      </c>
    </row>
    <row r="349" spans="1:5" s="11" customFormat="1" ht="13.5">
      <c r="A349" s="22">
        <v>44446</v>
      </c>
      <c r="B349" s="23" t="s">
        <v>1034</v>
      </c>
      <c r="C349" s="23" t="s">
        <v>1035</v>
      </c>
      <c r="D349" s="24">
        <v>4000</v>
      </c>
      <c r="E349" s="24">
        <v>4000</v>
      </c>
    </row>
    <row r="350" spans="1:5" s="11" customFormat="1" ht="13.5">
      <c r="A350" s="22">
        <v>43467</v>
      </c>
      <c r="B350" s="23" t="s">
        <v>196</v>
      </c>
      <c r="C350" s="23" t="s">
        <v>197</v>
      </c>
      <c r="D350" s="24">
        <v>7423.8800000000001</v>
      </c>
      <c r="E350" s="24">
        <v>2866.3200000000002</v>
      </c>
    </row>
    <row r="351" spans="1:5" s="11" customFormat="1" ht="13.5">
      <c r="A351" s="25">
        <v>43307</v>
      </c>
      <c r="B351" s="18" t="s">
        <v>194</v>
      </c>
      <c r="C351" s="23" t="s">
        <v>195</v>
      </c>
      <c r="D351" s="26">
        <v>7949.79</v>
      </c>
      <c r="E351" s="26">
        <v>7949.79</v>
      </c>
    </row>
    <row r="352" spans="1:5" s="11" customFormat="1" ht="13.5">
      <c r="A352" s="22"/>
      <c r="B352" s="23" t="s">
        <v>1837</v>
      </c>
      <c r="C352" s="23" t="s">
        <v>1836</v>
      </c>
      <c r="D352" s="24">
        <v>1254</v>
      </c>
      <c r="E352" s="24">
        <v>1254</v>
      </c>
    </row>
    <row r="353" spans="1:5" s="11" customFormat="1" ht="13.5">
      <c r="A353" s="22"/>
      <c r="B353" s="23" t="s">
        <v>1838</v>
      </c>
      <c r="C353" s="23" t="s">
        <v>1836</v>
      </c>
      <c r="D353" s="24">
        <v>11772</v>
      </c>
      <c r="E353" s="24">
        <v>11772</v>
      </c>
    </row>
    <row r="354" spans="1:5" s="11" customFormat="1" ht="13.5">
      <c r="A354" s="22"/>
      <c r="B354" s="23" t="s">
        <v>1839</v>
      </c>
      <c r="C354" s="23" t="s">
        <v>1836</v>
      </c>
      <c r="D354" s="24">
        <v>19522</v>
      </c>
      <c r="E354" s="24">
        <v>19522</v>
      </c>
    </row>
    <row r="355" spans="1:5" s="11" customFormat="1" ht="13.5">
      <c r="A355" s="22">
        <v>44071</v>
      </c>
      <c r="B355" s="23" t="s">
        <v>849</v>
      </c>
      <c r="C355" s="23" t="s">
        <v>850</v>
      </c>
      <c r="D355" s="27">
        <v>42656</v>
      </c>
      <c r="E355" s="27">
        <v>42656</v>
      </c>
    </row>
    <row r="356" spans="1:5" s="11" customFormat="1" ht="13.5">
      <c r="A356" s="22">
        <v>44412</v>
      </c>
      <c r="B356" s="23" t="s">
        <v>893</v>
      </c>
      <c r="C356" s="23" t="s">
        <v>894</v>
      </c>
      <c r="D356" s="27">
        <v>1880796</v>
      </c>
      <c r="E356" s="27">
        <v>1780761.71</v>
      </c>
    </row>
    <row r="357" spans="1:5" s="11" customFormat="1" ht="13.5">
      <c r="A357" s="22">
        <v>45219</v>
      </c>
      <c r="B357" s="23" t="s">
        <v>2055</v>
      </c>
      <c r="C357" s="23" t="s">
        <v>2056</v>
      </c>
      <c r="D357" s="24">
        <v>8692482</v>
      </c>
      <c r="E357" s="24">
        <v>8692482</v>
      </c>
    </row>
    <row r="358" spans="1:5" s="11" customFormat="1" ht="13.5">
      <c r="A358" s="25">
        <v>44343</v>
      </c>
      <c r="B358" s="18" t="s">
        <v>560</v>
      </c>
      <c r="C358" s="18" t="s">
        <v>561</v>
      </c>
      <c r="D358" s="24">
        <v>111296</v>
      </c>
      <c r="E358" s="24">
        <v>111296</v>
      </c>
    </row>
    <row r="359" spans="1:5" s="11" customFormat="1" ht="13.5">
      <c r="A359" s="25">
        <v>44469</v>
      </c>
      <c r="B359" s="18" t="s">
        <v>571</v>
      </c>
      <c r="C359" s="18" t="s">
        <v>561</v>
      </c>
      <c r="D359" s="24">
        <v>12145</v>
      </c>
      <c r="E359" s="24">
        <v>12145</v>
      </c>
    </row>
    <row r="360" spans="1:5" s="11" customFormat="1" ht="13.5">
      <c r="A360" s="25">
        <v>44470</v>
      </c>
      <c r="B360" s="18" t="s">
        <v>572</v>
      </c>
      <c r="C360" s="18" t="s">
        <v>561</v>
      </c>
      <c r="D360" s="24">
        <v>32835</v>
      </c>
      <c r="E360" s="24">
        <v>32835</v>
      </c>
    </row>
    <row r="361" spans="1:5" s="11" customFormat="1" ht="13.5">
      <c r="A361" s="25">
        <v>45160</v>
      </c>
      <c r="B361" s="18" t="s">
        <v>587</v>
      </c>
      <c r="C361" s="18" t="s">
        <v>588</v>
      </c>
      <c r="D361" s="24">
        <v>40558</v>
      </c>
      <c r="E361" s="24">
        <v>40558</v>
      </c>
    </row>
    <row r="362" spans="1:5" s="11" customFormat="1" ht="13.5">
      <c r="A362" s="22">
        <v>44460</v>
      </c>
      <c r="B362" s="23" t="s">
        <v>895</v>
      </c>
      <c r="C362" s="23" t="s">
        <v>896</v>
      </c>
      <c r="D362" s="27">
        <v>19271.860000000001</v>
      </c>
      <c r="E362" s="27">
        <v>19271.860000000001</v>
      </c>
    </row>
    <row r="363" spans="1:5" s="11" customFormat="1" ht="13.5">
      <c r="A363" s="22">
        <v>44517</v>
      </c>
      <c r="B363" s="23" t="s">
        <v>897</v>
      </c>
      <c r="C363" s="23" t="s">
        <v>896</v>
      </c>
      <c r="D363" s="27">
        <v>11225.209999999999</v>
      </c>
      <c r="E363" s="27">
        <v>11225.209999999999</v>
      </c>
    </row>
    <row r="364" spans="1:5" s="11" customFormat="1" ht="13.5">
      <c r="A364" s="22">
        <v>44666</v>
      </c>
      <c r="B364" s="23" t="s">
        <v>906</v>
      </c>
      <c r="C364" s="23" t="s">
        <v>896</v>
      </c>
      <c r="D364" s="27">
        <v>3430</v>
      </c>
      <c r="E364" s="27">
        <v>3430</v>
      </c>
    </row>
    <row r="365" spans="1:5" s="11" customFormat="1" ht="13.5">
      <c r="A365" s="22">
        <v>45134</v>
      </c>
      <c r="B365" s="23" t="s">
        <v>942</v>
      </c>
      <c r="C365" s="23" t="s">
        <v>943</v>
      </c>
      <c r="D365" s="27">
        <v>694830</v>
      </c>
      <c r="E365" s="27">
        <v>694830</v>
      </c>
    </row>
    <row r="366" spans="1:5" s="11" customFormat="1" ht="13.5">
      <c r="A366" s="22"/>
      <c r="B366" s="23" t="s">
        <v>1036</v>
      </c>
      <c r="C366" s="23" t="s">
        <v>1037</v>
      </c>
      <c r="D366" s="24">
        <v>186720</v>
      </c>
      <c r="E366" s="24">
        <v>186720</v>
      </c>
    </row>
    <row r="367" spans="1:5" s="11" customFormat="1" ht="13.5">
      <c r="A367" s="22"/>
      <c r="B367" s="23" t="s">
        <v>1038</v>
      </c>
      <c r="C367" s="23" t="s">
        <v>1037</v>
      </c>
      <c r="D367" s="24">
        <v>7529</v>
      </c>
      <c r="E367" s="24">
        <v>6600</v>
      </c>
    </row>
    <row r="368" spans="1:5" s="11" customFormat="1" ht="13.5">
      <c r="A368" s="22"/>
      <c r="B368" s="23" t="s">
        <v>2057</v>
      </c>
      <c r="C368" s="23" t="s">
        <v>2058</v>
      </c>
      <c r="D368" s="24">
        <v>284789</v>
      </c>
      <c r="E368" s="24">
        <v>284789</v>
      </c>
    </row>
    <row r="369" spans="1:5" s="11" customFormat="1" ht="13.5">
      <c r="A369" s="22"/>
      <c r="B369" s="23" t="s">
        <v>2059</v>
      </c>
      <c r="C369" s="23" t="s">
        <v>2058</v>
      </c>
      <c r="D369" s="24">
        <v>346807</v>
      </c>
      <c r="E369" s="24">
        <v>346807</v>
      </c>
    </row>
    <row r="370" spans="1:5" s="11" customFormat="1" ht="13.5">
      <c r="A370" s="22"/>
      <c r="B370" s="23" t="s">
        <v>630</v>
      </c>
      <c r="C370" s="23" t="s">
        <v>631</v>
      </c>
      <c r="D370" s="27">
        <v>4390</v>
      </c>
      <c r="E370" s="27">
        <v>4390</v>
      </c>
    </row>
    <row r="371" spans="1:5" s="11" customFormat="1" ht="13.5">
      <c r="A371" s="22">
        <v>41593</v>
      </c>
      <c r="B371" s="23" t="s">
        <v>632</v>
      </c>
      <c r="C371" s="23" t="s">
        <v>633</v>
      </c>
      <c r="D371" s="27">
        <v>315721</v>
      </c>
      <c r="E371" s="27">
        <v>315721</v>
      </c>
    </row>
    <row r="372" spans="1:5" s="11" customFormat="1" ht="13.5">
      <c r="A372" s="25">
        <v>42955</v>
      </c>
      <c r="B372" s="18" t="s">
        <v>198</v>
      </c>
      <c r="C372" s="23" t="s">
        <v>199</v>
      </c>
      <c r="D372" s="26">
        <v>2785.9400000000001</v>
      </c>
      <c r="E372" s="26">
        <v>35.940000000000055</v>
      </c>
    </row>
    <row r="373" spans="1:5" s="11" customFormat="1" ht="13.5">
      <c r="A373" s="22"/>
      <c r="B373" s="23" t="s">
        <v>1381</v>
      </c>
      <c r="C373" s="23" t="s">
        <v>1382</v>
      </c>
      <c r="D373" s="24">
        <v>305532</v>
      </c>
      <c r="E373" s="24">
        <v>305532</v>
      </c>
    </row>
    <row r="374" spans="1:5" s="11" customFormat="1" ht="13.5">
      <c r="A374" s="22">
        <v>44203</v>
      </c>
      <c r="B374" s="23" t="s">
        <v>853</v>
      </c>
      <c r="C374" s="23" t="s">
        <v>854</v>
      </c>
      <c r="D374" s="27">
        <v>22682</v>
      </c>
      <c r="E374" s="27">
        <v>22682</v>
      </c>
    </row>
    <row r="375" spans="1:5" s="11" customFormat="1" ht="13.5">
      <c r="A375" s="22">
        <v>44343</v>
      </c>
      <c r="B375" s="23" t="s">
        <v>1383</v>
      </c>
      <c r="C375" s="23" t="s">
        <v>1384</v>
      </c>
      <c r="D375" s="24">
        <v>108001</v>
      </c>
      <c r="E375" s="24">
        <v>108001</v>
      </c>
    </row>
    <row r="376" spans="1:5" s="11" customFormat="1" ht="13.5">
      <c r="A376" s="37">
        <v>44462</v>
      </c>
      <c r="B376" s="38" t="s">
        <v>1385</v>
      </c>
      <c r="C376" s="39" t="s">
        <v>1384</v>
      </c>
      <c r="D376" s="40">
        <v>107230</v>
      </c>
      <c r="E376" s="64">
        <v>107230</v>
      </c>
    </row>
    <row r="377" spans="1:5" s="11" customFormat="1" ht="13.5">
      <c r="A377" s="22">
        <v>44900</v>
      </c>
      <c r="B377" s="23" t="s">
        <v>1386</v>
      </c>
      <c r="C377" s="23" t="s">
        <v>1384</v>
      </c>
      <c r="D377" s="24">
        <v>420863.27000000002</v>
      </c>
      <c r="E377" s="24">
        <v>420863.27000000002</v>
      </c>
    </row>
    <row r="378" spans="1:5" s="11" customFormat="1" ht="13.5">
      <c r="A378" s="22"/>
      <c r="B378" s="23" t="s">
        <v>1039</v>
      </c>
      <c r="C378" s="23" t="s">
        <v>1040</v>
      </c>
      <c r="D378" s="24">
        <v>14155</v>
      </c>
      <c r="E378" s="24">
        <v>14155</v>
      </c>
    </row>
    <row r="379" spans="1:5" s="11" customFormat="1" ht="13.5">
      <c r="A379" s="22"/>
      <c r="B379" s="23" t="s">
        <v>1041</v>
      </c>
      <c r="C379" s="23" t="s">
        <v>1040</v>
      </c>
      <c r="D379" s="24">
        <v>15439</v>
      </c>
      <c r="E379" s="24">
        <v>15439</v>
      </c>
    </row>
    <row r="380" spans="1:5" s="11" customFormat="1" ht="13.5">
      <c r="A380" s="22"/>
      <c r="B380" s="23" t="s">
        <v>1042</v>
      </c>
      <c r="C380" s="23" t="s">
        <v>1040</v>
      </c>
      <c r="D380" s="24">
        <v>99292</v>
      </c>
      <c r="E380" s="24">
        <v>99292</v>
      </c>
    </row>
    <row r="381" spans="1:5" s="11" customFormat="1" ht="13.5">
      <c r="A381" s="22"/>
      <c r="B381" s="23" t="s">
        <v>1043</v>
      </c>
      <c r="C381" s="23" t="s">
        <v>1040</v>
      </c>
      <c r="D381" s="24">
        <v>10589</v>
      </c>
      <c r="E381" s="24">
        <v>10589</v>
      </c>
    </row>
    <row r="382" spans="1:5" s="11" customFormat="1" ht="13.5">
      <c r="A382" s="22"/>
      <c r="B382" s="23" t="s">
        <v>1044</v>
      </c>
      <c r="C382" s="23" t="s">
        <v>1040</v>
      </c>
      <c r="D382" s="24">
        <v>53640</v>
      </c>
      <c r="E382" s="24">
        <v>53640</v>
      </c>
    </row>
    <row r="383" spans="1:5" s="11" customFormat="1" ht="13.5">
      <c r="A383" s="22"/>
      <c r="B383" s="23" t="s">
        <v>1045</v>
      </c>
      <c r="C383" s="23" t="s">
        <v>1040</v>
      </c>
      <c r="D383" s="24">
        <v>115829</v>
      </c>
      <c r="E383" s="24">
        <v>115829</v>
      </c>
    </row>
    <row r="384" spans="1:5" s="11" customFormat="1" ht="13.5">
      <c r="A384" s="22"/>
      <c r="B384" s="23" t="s">
        <v>1046</v>
      </c>
      <c r="C384" s="23" t="s">
        <v>1047</v>
      </c>
      <c r="D384" s="24">
        <v>169195</v>
      </c>
      <c r="E384" s="24">
        <v>169195</v>
      </c>
    </row>
    <row r="385" spans="1:5" s="11" customFormat="1" ht="13.5">
      <c r="A385" s="22">
        <v>44343</v>
      </c>
      <c r="B385" s="23" t="s">
        <v>111</v>
      </c>
      <c r="C385" s="23" t="s">
        <v>112</v>
      </c>
      <c r="D385" s="24">
        <v>29709</v>
      </c>
      <c r="E385" s="24">
        <v>29709</v>
      </c>
    </row>
    <row r="386" spans="1:5" s="11" customFormat="1" ht="13.5">
      <c r="A386" s="22" t="s">
        <v>79</v>
      </c>
      <c r="B386" s="23" t="s">
        <v>1572</v>
      </c>
      <c r="C386" s="23" t="s">
        <v>1573</v>
      </c>
      <c r="D386" s="24">
        <v>272107</v>
      </c>
      <c r="E386" s="24">
        <v>272107</v>
      </c>
    </row>
    <row r="387" spans="1:5" s="11" customFormat="1" ht="13.5">
      <c r="A387" s="22">
        <v>45301</v>
      </c>
      <c r="B387" s="59" t="s">
        <v>2196</v>
      </c>
      <c r="C387" s="59" t="s">
        <v>2197</v>
      </c>
      <c r="D387" s="27">
        <v>165572</v>
      </c>
      <c r="E387" s="27">
        <v>165572</v>
      </c>
    </row>
    <row r="388" spans="1:5" s="11" customFormat="1" ht="13.5">
      <c r="A388" s="22">
        <v>44343</v>
      </c>
      <c r="B388" s="59" t="s">
        <v>2194</v>
      </c>
      <c r="C388" s="59" t="s">
        <v>2195</v>
      </c>
      <c r="D388" s="27">
        <v>481436</v>
      </c>
      <c r="E388" s="27">
        <v>481436</v>
      </c>
    </row>
    <row r="389" spans="1:5" s="11" customFormat="1" ht="13.5">
      <c r="A389" s="30">
        <v>43619</v>
      </c>
      <c r="B389" s="65" t="s">
        <v>2329</v>
      </c>
      <c r="C389" s="31" t="s">
        <v>2330</v>
      </c>
      <c r="D389" s="32">
        <v>10276</v>
      </c>
      <c r="E389" s="32">
        <v>10276</v>
      </c>
    </row>
    <row r="390" spans="1:5" s="11" customFormat="1" ht="13.5">
      <c r="A390" s="34">
        <v>41598</v>
      </c>
      <c r="B390" s="35" t="s">
        <v>1387</v>
      </c>
      <c r="C390" s="35" t="s">
        <v>1388</v>
      </c>
      <c r="D390" s="36">
        <v>56990</v>
      </c>
      <c r="E390" s="36">
        <v>56990</v>
      </c>
    </row>
    <row r="391" spans="1:5" s="11" customFormat="1" ht="13.5">
      <c r="A391" s="22"/>
      <c r="B391" s="23" t="s">
        <v>1389</v>
      </c>
      <c r="C391" s="23" t="s">
        <v>1390</v>
      </c>
      <c r="D391" s="24">
        <v>44514</v>
      </c>
      <c r="E391" s="24">
        <v>44514</v>
      </c>
    </row>
    <row r="392" spans="1:5" s="11" customFormat="1" ht="13.5">
      <c r="A392" s="22"/>
      <c r="B392" s="23" t="s">
        <v>1391</v>
      </c>
      <c r="C392" s="23" t="s">
        <v>1390</v>
      </c>
      <c r="D392" s="24">
        <v>3013.9000000000001</v>
      </c>
      <c r="E392" s="24">
        <v>3013.9000000000001</v>
      </c>
    </row>
    <row r="393" spans="1:5" s="11" customFormat="1" ht="13.5">
      <c r="A393" s="22"/>
      <c r="B393" s="23" t="s">
        <v>1392</v>
      </c>
      <c r="C393" s="23" t="s">
        <v>1390</v>
      </c>
      <c r="D393" s="24">
        <v>244355</v>
      </c>
      <c r="E393" s="24">
        <v>244355</v>
      </c>
    </row>
    <row r="394" spans="1:5" s="11" customFormat="1" ht="13.5">
      <c r="A394" s="52">
        <v>44466</v>
      </c>
      <c r="B394" s="46" t="s">
        <v>200</v>
      </c>
      <c r="C394" s="46" t="s">
        <v>201</v>
      </c>
      <c r="D394" s="53">
        <v>187787.44</v>
      </c>
      <c r="E394" s="53">
        <v>130087.01999999999</v>
      </c>
    </row>
    <row r="395" spans="1:5" s="11" customFormat="1" ht="13.5">
      <c r="A395" s="52">
        <v>44323</v>
      </c>
      <c r="B395" s="46" t="s">
        <v>202</v>
      </c>
      <c r="C395" s="46" t="s">
        <v>203</v>
      </c>
      <c r="D395" s="53">
        <v>348604.58000000002</v>
      </c>
      <c r="E395" s="53">
        <v>348604.58000000002</v>
      </c>
    </row>
    <row r="396" spans="1:5" s="11" customFormat="1" ht="13.5">
      <c r="A396" s="25">
        <v>43915</v>
      </c>
      <c r="B396" s="66" t="s">
        <v>16</v>
      </c>
      <c r="C396" s="66" t="s">
        <v>17</v>
      </c>
      <c r="D396" s="33">
        <v>2955910</v>
      </c>
      <c r="E396" s="33">
        <v>2955910</v>
      </c>
    </row>
    <row r="397" spans="1:5" s="11" customFormat="1" ht="13.5">
      <c r="A397" s="25" t="s">
        <v>79</v>
      </c>
      <c r="B397" s="23" t="s">
        <v>1574</v>
      </c>
      <c r="C397" s="23" t="s">
        <v>1575</v>
      </c>
      <c r="D397" s="21">
        <v>150949</v>
      </c>
      <c r="E397" s="21">
        <v>150949</v>
      </c>
    </row>
    <row r="398" spans="1:5" s="11" customFormat="1" ht="13.5">
      <c r="A398" s="22" t="s">
        <v>79</v>
      </c>
      <c r="B398" s="23" t="s">
        <v>1576</v>
      </c>
      <c r="C398" s="23" t="s">
        <v>1577</v>
      </c>
      <c r="D398" s="24">
        <v>214400</v>
      </c>
      <c r="E398" s="24">
        <v>214400</v>
      </c>
    </row>
    <row r="399" spans="1:5" s="11" customFormat="1" ht="13.5">
      <c r="A399" s="22" t="s">
        <v>79</v>
      </c>
      <c r="B399" s="23" t="s">
        <v>1578</v>
      </c>
      <c r="C399" s="23" t="s">
        <v>1577</v>
      </c>
      <c r="D399" s="24">
        <v>1984</v>
      </c>
      <c r="E399" s="24">
        <v>1984</v>
      </c>
    </row>
    <row r="400" spans="1:5" s="11" customFormat="1" ht="13.5">
      <c r="A400" s="25" t="s">
        <v>79</v>
      </c>
      <c r="B400" s="23" t="s">
        <v>1579</v>
      </c>
      <c r="C400" s="23" t="s">
        <v>1577</v>
      </c>
      <c r="D400" s="21">
        <v>103037</v>
      </c>
      <c r="E400" s="21">
        <v>103037</v>
      </c>
    </row>
    <row r="401" spans="1:5" s="11" customFormat="1" ht="13.5">
      <c r="A401" s="22">
        <v>43759</v>
      </c>
      <c r="B401" s="23" t="s">
        <v>810</v>
      </c>
      <c r="C401" s="23" t="s">
        <v>811</v>
      </c>
      <c r="D401" s="27">
        <v>114202506.58</v>
      </c>
      <c r="E401" s="27">
        <v>114202506.58</v>
      </c>
    </row>
    <row r="402" spans="1:5" s="11" customFormat="1" ht="13.5">
      <c r="A402" s="22">
        <v>44448</v>
      </c>
      <c r="B402" s="23" t="s">
        <v>889</v>
      </c>
      <c r="C402" s="23" t="s">
        <v>811</v>
      </c>
      <c r="D402" s="27">
        <v>4846713</v>
      </c>
      <c r="E402" s="27">
        <v>4846713</v>
      </c>
    </row>
    <row r="403" spans="1:5" s="11" customFormat="1" ht="13.5">
      <c r="A403" s="22">
        <v>44494</v>
      </c>
      <c r="B403" s="23" t="s">
        <v>909</v>
      </c>
      <c r="C403" s="23" t="s">
        <v>811</v>
      </c>
      <c r="D403" s="27">
        <v>7003498</v>
      </c>
      <c r="E403" s="27">
        <v>7003498</v>
      </c>
    </row>
    <row r="404" spans="1:5" s="11" customFormat="1" ht="13.5">
      <c r="A404" s="22">
        <v>42808</v>
      </c>
      <c r="B404" s="23" t="s">
        <v>634</v>
      </c>
      <c r="C404" s="23" t="s">
        <v>635</v>
      </c>
      <c r="D404" s="27">
        <v>17237042.489999998</v>
      </c>
      <c r="E404" s="27">
        <v>17237042.489999998</v>
      </c>
    </row>
    <row r="405" spans="1:5" s="11" customFormat="1" ht="13.5">
      <c r="A405" s="25" t="s">
        <v>79</v>
      </c>
      <c r="B405" s="23" t="s">
        <v>1580</v>
      </c>
      <c r="C405" s="23" t="s">
        <v>1581</v>
      </c>
      <c r="D405" s="21">
        <v>64299</v>
      </c>
      <c r="E405" s="21">
        <v>49382.610000000001</v>
      </c>
    </row>
    <row r="406" spans="1:5" s="11" customFormat="1" ht="13.5">
      <c r="A406" s="25" t="s">
        <v>79</v>
      </c>
      <c r="B406" s="23" t="s">
        <v>1582</v>
      </c>
      <c r="C406" s="23" t="s">
        <v>1581</v>
      </c>
      <c r="D406" s="21">
        <v>55082</v>
      </c>
      <c r="E406" s="21">
        <v>55082</v>
      </c>
    </row>
    <row r="407" spans="1:5" s="11" customFormat="1" ht="13.5">
      <c r="A407" s="22"/>
      <c r="B407" s="23" t="s">
        <v>1048</v>
      </c>
      <c r="C407" s="23" t="s">
        <v>1049</v>
      </c>
      <c r="D407" s="24">
        <v>6170</v>
      </c>
      <c r="E407" s="24">
        <v>2775</v>
      </c>
    </row>
    <row r="408" spans="1:5" s="11" customFormat="1" ht="13.5">
      <c r="A408" s="22">
        <v>41198</v>
      </c>
      <c r="B408" s="23" t="s">
        <v>1050</v>
      </c>
      <c r="C408" s="23" t="s">
        <v>1049</v>
      </c>
      <c r="D408" s="24">
        <v>6000</v>
      </c>
      <c r="E408" s="24">
        <v>6000</v>
      </c>
    </row>
    <row r="409" spans="1:5" s="11" customFormat="1" ht="13.5">
      <c r="A409" s="22">
        <v>44469</v>
      </c>
      <c r="B409" s="23" t="s">
        <v>1840</v>
      </c>
      <c r="C409" s="23" t="s">
        <v>1841</v>
      </c>
      <c r="D409" s="24">
        <v>217239</v>
      </c>
      <c r="E409" s="24">
        <v>217239</v>
      </c>
    </row>
    <row r="410" spans="1:5" s="11" customFormat="1" ht="13.5">
      <c r="A410" s="67">
        <v>42284</v>
      </c>
      <c r="B410" s="68" t="s">
        <v>1842</v>
      </c>
      <c r="C410" s="69" t="s">
        <v>1843</v>
      </c>
      <c r="D410" s="70">
        <v>65311.080000000002</v>
      </c>
      <c r="E410" s="70">
        <v>28164.259999999998</v>
      </c>
    </row>
    <row r="411" spans="1:5" s="11" customFormat="1" ht="13.5">
      <c r="A411" s="22"/>
      <c r="B411" s="23" t="s">
        <v>636</v>
      </c>
      <c r="C411" s="23" t="s">
        <v>637</v>
      </c>
      <c r="D411" s="27">
        <v>177451</v>
      </c>
      <c r="E411" s="27">
        <v>177451</v>
      </c>
    </row>
    <row r="412" spans="1:5" s="11" customFormat="1" ht="13.5">
      <c r="A412" s="22">
        <v>43803</v>
      </c>
      <c r="B412" s="23" t="s">
        <v>821</v>
      </c>
      <c r="C412" s="23" t="s">
        <v>822</v>
      </c>
      <c r="D412" s="27">
        <v>83805</v>
      </c>
      <c r="E412" s="27">
        <v>83805</v>
      </c>
    </row>
    <row r="413" spans="1:5" s="11" customFormat="1" ht="13.5">
      <c r="A413" s="25">
        <v>38807</v>
      </c>
      <c r="B413" s="23" t="s">
        <v>1583</v>
      </c>
      <c r="C413" s="23" t="s">
        <v>1584</v>
      </c>
      <c r="D413" s="21">
        <v>10747129</v>
      </c>
      <c r="E413" s="21">
        <v>10747129</v>
      </c>
    </row>
    <row r="414" spans="1:5" s="11" customFormat="1" ht="13.5">
      <c r="A414" s="22">
        <v>44827</v>
      </c>
      <c r="B414" s="23" t="s">
        <v>926</v>
      </c>
      <c r="C414" s="23" t="s">
        <v>927</v>
      </c>
      <c r="D414" s="27">
        <v>303813</v>
      </c>
      <c r="E414" s="27">
        <v>303813</v>
      </c>
    </row>
    <row r="415" spans="1:5" s="11" customFormat="1" ht="13.5">
      <c r="A415" s="22"/>
      <c r="B415" s="23" t="s">
        <v>1393</v>
      </c>
      <c r="C415" s="23" t="s">
        <v>1394</v>
      </c>
      <c r="D415" s="24">
        <v>2838446</v>
      </c>
      <c r="E415" s="24">
        <v>2838446</v>
      </c>
    </row>
    <row r="416" spans="1:5" s="11" customFormat="1" ht="13.5">
      <c r="A416" s="22"/>
      <c r="B416" s="23" t="s">
        <v>1395</v>
      </c>
      <c r="C416" s="23" t="s">
        <v>1394</v>
      </c>
      <c r="D416" s="24">
        <v>1072500</v>
      </c>
      <c r="E416" s="24">
        <v>1072500</v>
      </c>
    </row>
    <row r="417" spans="1:5" s="11" customFormat="1" ht="13.5">
      <c r="A417" s="22"/>
      <c r="B417" s="23" t="s">
        <v>1396</v>
      </c>
      <c r="C417" s="23" t="s">
        <v>1394</v>
      </c>
      <c r="D417" s="24">
        <v>6080393</v>
      </c>
      <c r="E417" s="24">
        <v>6080393</v>
      </c>
    </row>
    <row r="418" spans="1:5" s="11" customFormat="1" ht="13.5">
      <c r="A418" s="22"/>
      <c r="B418" s="23" t="s">
        <v>1051</v>
      </c>
      <c r="C418" s="23" t="s">
        <v>1052</v>
      </c>
      <c r="D418" s="24">
        <v>16767</v>
      </c>
      <c r="E418" s="24">
        <v>16767</v>
      </c>
    </row>
    <row r="419" spans="1:5" s="11" customFormat="1" ht="13.5">
      <c r="A419" s="22">
        <v>40806</v>
      </c>
      <c r="B419" s="23" t="s">
        <v>1053</v>
      </c>
      <c r="C419" s="23" t="s">
        <v>1052</v>
      </c>
      <c r="D419" s="24">
        <v>182068</v>
      </c>
      <c r="E419" s="24">
        <v>182068</v>
      </c>
    </row>
    <row r="420" spans="1:5" s="11" customFormat="1" ht="13.5">
      <c r="A420" s="25">
        <v>43838</v>
      </c>
      <c r="B420" s="18" t="s">
        <v>1844</v>
      </c>
      <c r="C420" s="23" t="s">
        <v>1845</v>
      </c>
      <c r="D420" s="26">
        <v>23398</v>
      </c>
      <c r="E420" s="26">
        <v>23398</v>
      </c>
    </row>
    <row r="421" spans="1:5" s="11" customFormat="1" ht="13.5">
      <c r="A421" s="52">
        <v>44788</v>
      </c>
      <c r="B421" s="46" t="s">
        <v>2198</v>
      </c>
      <c r="C421" s="46" t="s">
        <v>2199</v>
      </c>
      <c r="D421" s="53">
        <v>23638104</v>
      </c>
      <c r="E421" s="53">
        <v>23638104</v>
      </c>
    </row>
    <row r="422" spans="1:5" s="11" customFormat="1" ht="13.5">
      <c r="A422" s="22">
        <v>44469</v>
      </c>
      <c r="B422" s="23" t="s">
        <v>1397</v>
      </c>
      <c r="C422" s="23" t="s">
        <v>1398</v>
      </c>
      <c r="D422" s="24">
        <v>16921</v>
      </c>
      <c r="E422" s="24">
        <v>16921</v>
      </c>
    </row>
    <row r="423" spans="1:5" s="11" customFormat="1" ht="13.5">
      <c r="A423" s="22">
        <v>44616</v>
      </c>
      <c r="B423" s="18" t="s">
        <v>1399</v>
      </c>
      <c r="C423" s="19" t="s">
        <v>1398</v>
      </c>
      <c r="D423" s="24">
        <v>65525</v>
      </c>
      <c r="E423" s="24">
        <v>65525</v>
      </c>
    </row>
    <row r="424" spans="1:5" s="11" customFormat="1" ht="13.5">
      <c r="A424" s="22">
        <v>44588</v>
      </c>
      <c r="B424" s="23" t="s">
        <v>924</v>
      </c>
      <c r="C424" s="23" t="s">
        <v>925</v>
      </c>
      <c r="D424" s="27">
        <v>791800</v>
      </c>
      <c r="E424" s="27">
        <v>791800</v>
      </c>
    </row>
    <row r="425" spans="1:5" s="11" customFormat="1" ht="13.5">
      <c r="A425" s="25" t="s">
        <v>79</v>
      </c>
      <c r="B425" s="23" t="s">
        <v>1585</v>
      </c>
      <c r="C425" s="23" t="s">
        <v>1586</v>
      </c>
      <c r="D425" s="21">
        <v>48074</v>
      </c>
      <c r="E425" s="21">
        <v>48074</v>
      </c>
    </row>
    <row r="426" spans="1:5" s="11" customFormat="1" ht="13.5">
      <c r="A426" s="25">
        <v>40819</v>
      </c>
      <c r="B426" s="23" t="s">
        <v>1587</v>
      </c>
      <c r="C426" s="23" t="s">
        <v>1586</v>
      </c>
      <c r="D426" s="21">
        <v>9728</v>
      </c>
      <c r="E426" s="21">
        <v>9728</v>
      </c>
    </row>
    <row r="427" spans="1:5" s="11" customFormat="1" ht="13.5">
      <c r="A427" s="22"/>
      <c r="B427" s="23" t="s">
        <v>1400</v>
      </c>
      <c r="C427" s="23" t="s">
        <v>1401</v>
      </c>
      <c r="D427" s="24">
        <v>21686</v>
      </c>
      <c r="E427" s="24">
        <v>21686</v>
      </c>
    </row>
    <row r="428" spans="1:5" s="11" customFormat="1" ht="13.5">
      <c r="A428" s="22"/>
      <c r="B428" s="23" t="s">
        <v>1402</v>
      </c>
      <c r="C428" s="23" t="s">
        <v>1401</v>
      </c>
      <c r="D428" s="24">
        <v>648346</v>
      </c>
      <c r="E428" s="24">
        <v>648346</v>
      </c>
    </row>
    <row r="429" spans="1:5" s="11" customFormat="1" ht="13.5">
      <c r="A429" s="22">
        <v>44412</v>
      </c>
      <c r="B429" s="23" t="s">
        <v>1403</v>
      </c>
      <c r="C429" s="23" t="s">
        <v>1404</v>
      </c>
      <c r="D429" s="24">
        <v>23946</v>
      </c>
      <c r="E429" s="24">
        <v>23946</v>
      </c>
    </row>
    <row r="430" spans="1:5" s="11" customFormat="1" ht="13.5">
      <c r="A430" s="22">
        <v>44321</v>
      </c>
      <c r="B430" s="23" t="s">
        <v>872</v>
      </c>
      <c r="C430" s="23" t="s">
        <v>873</v>
      </c>
      <c r="D430" s="27">
        <v>23045</v>
      </c>
      <c r="E430" s="27">
        <v>23045</v>
      </c>
    </row>
    <row r="431" spans="1:5" s="11" customFormat="1" ht="13.5">
      <c r="A431" s="22">
        <v>44837</v>
      </c>
      <c r="B431" s="23" t="s">
        <v>932</v>
      </c>
      <c r="C431" s="23" t="s">
        <v>933</v>
      </c>
      <c r="D431" s="27">
        <v>105123</v>
      </c>
      <c r="E431" s="27">
        <v>105123</v>
      </c>
    </row>
    <row r="432" spans="1:5" s="11" customFormat="1" ht="13.5">
      <c r="A432" s="22">
        <v>44594</v>
      </c>
      <c r="B432" s="23" t="s">
        <v>898</v>
      </c>
      <c r="C432" s="23" t="s">
        <v>899</v>
      </c>
      <c r="D432" s="27">
        <v>485693.17999999999</v>
      </c>
      <c r="E432" s="27">
        <v>485693.17999999999</v>
      </c>
    </row>
    <row r="433" spans="1:5" s="11" customFormat="1" ht="13.5">
      <c r="A433" s="22">
        <v>42124</v>
      </c>
      <c r="B433" s="23" t="s">
        <v>1846</v>
      </c>
      <c r="C433" s="23" t="s">
        <v>1847</v>
      </c>
      <c r="D433" s="24">
        <v>266665</v>
      </c>
      <c r="E433" s="24">
        <v>266665</v>
      </c>
    </row>
    <row r="434" spans="1:5" s="11" customFormat="1" ht="13.5">
      <c r="A434" s="22"/>
      <c r="B434" s="23" t="s">
        <v>1405</v>
      </c>
      <c r="C434" s="23" t="s">
        <v>1406</v>
      </c>
      <c r="D434" s="24">
        <v>2000</v>
      </c>
      <c r="E434" s="24">
        <v>2000</v>
      </c>
    </row>
    <row r="435" spans="1:5" s="11" customFormat="1" ht="13.5">
      <c r="A435" s="22"/>
      <c r="B435" s="23" t="s">
        <v>1407</v>
      </c>
      <c r="C435" s="23" t="s">
        <v>1406</v>
      </c>
      <c r="D435" s="24">
        <v>2112</v>
      </c>
      <c r="E435" s="24">
        <v>2112</v>
      </c>
    </row>
    <row r="436" spans="1:5" s="11" customFormat="1" ht="13.5">
      <c r="A436" s="22"/>
      <c r="B436" s="23" t="s">
        <v>1408</v>
      </c>
      <c r="C436" s="23" t="s">
        <v>1406</v>
      </c>
      <c r="D436" s="24">
        <v>36</v>
      </c>
      <c r="E436" s="24">
        <v>36</v>
      </c>
    </row>
    <row r="437" spans="1:5" s="11" customFormat="1" ht="13.5">
      <c r="A437" s="22"/>
      <c r="B437" s="23" t="s">
        <v>1409</v>
      </c>
      <c r="C437" s="23" t="s">
        <v>1406</v>
      </c>
      <c r="D437" s="24">
        <v>477</v>
      </c>
      <c r="E437" s="24">
        <v>477</v>
      </c>
    </row>
    <row r="438" spans="1:5" s="11" customFormat="1" ht="13.5">
      <c r="A438" s="25">
        <v>43636</v>
      </c>
      <c r="B438" s="18" t="s">
        <v>522</v>
      </c>
      <c r="C438" s="18" t="s">
        <v>523</v>
      </c>
      <c r="D438" s="33">
        <v>156591.88</v>
      </c>
      <c r="E438" s="33">
        <v>156591.88</v>
      </c>
    </row>
    <row r="439" spans="1:5" s="11" customFormat="1" ht="13.5">
      <c r="A439" s="25">
        <v>44448</v>
      </c>
      <c r="B439" s="18" t="s">
        <v>566</v>
      </c>
      <c r="C439" s="18" t="s">
        <v>523</v>
      </c>
      <c r="D439" s="24">
        <v>8956</v>
      </c>
      <c r="E439" s="24">
        <v>8956</v>
      </c>
    </row>
    <row r="440" spans="1:5" s="11" customFormat="1" ht="13.5">
      <c r="A440" s="25">
        <v>42479</v>
      </c>
      <c r="B440" s="18" t="s">
        <v>204</v>
      </c>
      <c r="C440" s="23" t="s">
        <v>205</v>
      </c>
      <c r="D440" s="26">
        <v>291366</v>
      </c>
      <c r="E440" s="26">
        <v>291366</v>
      </c>
    </row>
    <row r="441" spans="1:5" s="11" customFormat="1" ht="13.5">
      <c r="A441" s="22"/>
      <c r="B441" s="23" t="s">
        <v>1848</v>
      </c>
      <c r="C441" s="23" t="s">
        <v>1849</v>
      </c>
      <c r="D441" s="24">
        <v>89338</v>
      </c>
      <c r="E441" s="24">
        <v>89338</v>
      </c>
    </row>
    <row r="442" spans="1:5" s="11" customFormat="1" ht="13.5">
      <c r="A442" s="25">
        <v>42962</v>
      </c>
      <c r="B442" s="18" t="s">
        <v>214</v>
      </c>
      <c r="C442" s="23" t="s">
        <v>215</v>
      </c>
      <c r="D442" s="26">
        <v>114102.75999999999</v>
      </c>
      <c r="E442" s="26">
        <v>114102.75999999999</v>
      </c>
    </row>
    <row r="443" spans="1:5" s="11" customFormat="1" ht="13.5">
      <c r="A443" s="25">
        <v>38748</v>
      </c>
      <c r="B443" s="18" t="s">
        <v>206</v>
      </c>
      <c r="C443" s="23" t="s">
        <v>207</v>
      </c>
      <c r="D443" s="26">
        <v>3045274</v>
      </c>
      <c r="E443" s="26">
        <v>3045274</v>
      </c>
    </row>
    <row r="444" spans="1:5" s="11" customFormat="1" ht="13.5">
      <c r="A444" s="25">
        <v>38748</v>
      </c>
      <c r="B444" s="18" t="s">
        <v>208</v>
      </c>
      <c r="C444" s="23" t="s">
        <v>207</v>
      </c>
      <c r="D444" s="26">
        <v>925783</v>
      </c>
      <c r="E444" s="26">
        <v>925783</v>
      </c>
    </row>
    <row r="445" spans="1:5" s="11" customFormat="1" ht="13.5">
      <c r="A445" s="25">
        <v>38155</v>
      </c>
      <c r="B445" s="18" t="s">
        <v>209</v>
      </c>
      <c r="C445" s="23" t="s">
        <v>207</v>
      </c>
      <c r="D445" s="26">
        <v>36497.989999999998</v>
      </c>
      <c r="E445" s="26">
        <v>36497.989999999998</v>
      </c>
    </row>
    <row r="446" spans="1:5" s="11" customFormat="1" ht="13.5">
      <c r="A446" s="25">
        <v>38155</v>
      </c>
      <c r="B446" s="18" t="s">
        <v>210</v>
      </c>
      <c r="C446" s="23" t="s">
        <v>207</v>
      </c>
      <c r="D446" s="26">
        <v>27454.73</v>
      </c>
      <c r="E446" s="26">
        <v>27454.73</v>
      </c>
    </row>
    <row r="447" spans="1:5" s="11" customFormat="1" ht="13.5">
      <c r="A447" s="25">
        <v>38748</v>
      </c>
      <c r="B447" s="18" t="s">
        <v>211</v>
      </c>
      <c r="C447" s="23" t="s">
        <v>212</v>
      </c>
      <c r="D447" s="26">
        <v>2147033</v>
      </c>
      <c r="E447" s="26">
        <v>2147033</v>
      </c>
    </row>
    <row r="448" spans="1:5" s="11" customFormat="1" ht="13.5">
      <c r="A448" s="25">
        <v>38155</v>
      </c>
      <c r="B448" s="18" t="s">
        <v>213</v>
      </c>
      <c r="C448" s="23" t="s">
        <v>212</v>
      </c>
      <c r="D448" s="26">
        <v>55969.110000000001</v>
      </c>
      <c r="E448" s="26">
        <v>55969.110000000001</v>
      </c>
    </row>
    <row r="449" spans="1:5" s="11" customFormat="1" ht="13.5">
      <c r="A449" s="45">
        <v>43494</v>
      </c>
      <c r="B449" s="38" t="s">
        <v>216</v>
      </c>
      <c r="C449" s="46" t="s">
        <v>217</v>
      </c>
      <c r="D449" s="47">
        <v>30602579.149999999</v>
      </c>
      <c r="E449" s="47">
        <v>30602579.149999999</v>
      </c>
    </row>
    <row r="450" spans="1:5" s="11" customFormat="1" ht="13.5">
      <c r="A450" s="45">
        <v>44075</v>
      </c>
      <c r="B450" s="38" t="s">
        <v>218</v>
      </c>
      <c r="C450" s="46" t="s">
        <v>217</v>
      </c>
      <c r="D450" s="47">
        <v>7254144</v>
      </c>
      <c r="E450" s="47">
        <v>7254144</v>
      </c>
    </row>
    <row r="451" spans="1:5" s="11" customFormat="1" ht="13.5">
      <c r="A451" s="25"/>
      <c r="B451" s="18" t="s">
        <v>222</v>
      </c>
      <c r="C451" s="23" t="s">
        <v>223</v>
      </c>
      <c r="D451" s="26">
        <v>135107</v>
      </c>
      <c r="E451" s="26">
        <v>135107</v>
      </c>
    </row>
    <row r="452" spans="1:5" s="11" customFormat="1" ht="13.5">
      <c r="A452" s="25"/>
      <c r="B452" s="18" t="s">
        <v>224</v>
      </c>
      <c r="C452" s="23" t="s">
        <v>223</v>
      </c>
      <c r="D452" s="26">
        <v>59085</v>
      </c>
      <c r="E452" s="26">
        <v>59085</v>
      </c>
    </row>
    <row r="453" spans="1:5" s="11" customFormat="1" ht="13.5">
      <c r="A453" s="25"/>
      <c r="B453" s="18" t="s">
        <v>225</v>
      </c>
      <c r="C453" s="23" t="s">
        <v>223</v>
      </c>
      <c r="D453" s="26">
        <v>16892</v>
      </c>
      <c r="E453" s="26">
        <v>16892</v>
      </c>
    </row>
    <row r="454" spans="1:5" s="11" customFormat="1" ht="13.5">
      <c r="A454" s="25">
        <v>38748</v>
      </c>
      <c r="B454" s="18" t="s">
        <v>219</v>
      </c>
      <c r="C454" s="23" t="s">
        <v>220</v>
      </c>
      <c r="D454" s="26">
        <v>2932474</v>
      </c>
      <c r="E454" s="26">
        <v>2932474</v>
      </c>
    </row>
    <row r="455" spans="1:5" s="11" customFormat="1" ht="13.5">
      <c r="A455" s="25">
        <v>38155</v>
      </c>
      <c r="B455" s="18" t="s">
        <v>221</v>
      </c>
      <c r="C455" s="23" t="s">
        <v>220</v>
      </c>
      <c r="D455" s="26">
        <v>56492.760000000002</v>
      </c>
      <c r="E455" s="26">
        <v>56492.760000000002</v>
      </c>
    </row>
    <row r="456" spans="1:5" s="11" customFormat="1" ht="13.5">
      <c r="A456" s="22"/>
      <c r="B456" s="23" t="s">
        <v>1410</v>
      </c>
      <c r="C456" s="23" t="s">
        <v>1411</v>
      </c>
      <c r="D456" s="24">
        <v>116061</v>
      </c>
      <c r="E456" s="24">
        <v>116061</v>
      </c>
    </row>
    <row r="457" spans="1:5" s="11" customFormat="1" ht="13.5">
      <c r="A457" s="22"/>
      <c r="B457" s="23" t="s">
        <v>1054</v>
      </c>
      <c r="C457" s="23" t="s">
        <v>1055</v>
      </c>
      <c r="D457" s="24">
        <v>3122</v>
      </c>
      <c r="E457" s="24">
        <v>3122</v>
      </c>
    </row>
    <row r="458" spans="1:5" s="11" customFormat="1" ht="13.5">
      <c r="A458" s="22"/>
      <c r="B458" s="23" t="s">
        <v>1056</v>
      </c>
      <c r="C458" s="23" t="s">
        <v>1055</v>
      </c>
      <c r="D458" s="24">
        <v>1241</v>
      </c>
      <c r="E458" s="24">
        <v>1241</v>
      </c>
    </row>
    <row r="459" spans="1:5" s="11" customFormat="1" ht="13.5">
      <c r="A459" s="22"/>
      <c r="B459" s="23" t="s">
        <v>1057</v>
      </c>
      <c r="C459" s="23" t="s">
        <v>1055</v>
      </c>
      <c r="D459" s="24">
        <v>6515.3800000000001</v>
      </c>
      <c r="E459" s="24">
        <v>6515.3800000000001</v>
      </c>
    </row>
    <row r="460" spans="1:5" s="11" customFormat="1" ht="13.5">
      <c r="A460" s="34"/>
      <c r="B460" s="23" t="s">
        <v>456</v>
      </c>
      <c r="C460" s="23" t="s">
        <v>457</v>
      </c>
      <c r="D460" s="27">
        <v>182516</v>
      </c>
      <c r="E460" s="27">
        <v>182516</v>
      </c>
    </row>
    <row r="461" spans="1:5" s="11" customFormat="1" ht="13.5">
      <c r="A461" s="22">
        <v>44412</v>
      </c>
      <c r="B461" s="23" t="s">
        <v>1058</v>
      </c>
      <c r="C461" s="23" t="s">
        <v>1059</v>
      </c>
      <c r="D461" s="24">
        <v>15002</v>
      </c>
      <c r="E461" s="24">
        <v>15002</v>
      </c>
    </row>
    <row r="462" spans="1:5" s="11" customFormat="1" ht="13.5">
      <c r="A462" s="22">
        <v>43614</v>
      </c>
      <c r="B462" s="23" t="s">
        <v>797</v>
      </c>
      <c r="C462" s="23" t="s">
        <v>798</v>
      </c>
      <c r="D462" s="27">
        <v>28516</v>
      </c>
      <c r="E462" s="27">
        <v>28516</v>
      </c>
    </row>
    <row r="463" spans="1:5" s="11" customFormat="1" ht="13.5">
      <c r="A463" s="22">
        <v>43860</v>
      </c>
      <c r="B463" s="23" t="s">
        <v>814</v>
      </c>
      <c r="C463" s="23" t="s">
        <v>798</v>
      </c>
      <c r="D463" s="27">
        <v>433650.09000000003</v>
      </c>
      <c r="E463" s="27">
        <v>433650.09000000003</v>
      </c>
    </row>
    <row r="464" spans="1:5" s="11" customFormat="1" ht="13.5">
      <c r="A464" s="52"/>
      <c r="B464" s="46" t="s">
        <v>878</v>
      </c>
      <c r="C464" s="46" t="s">
        <v>798</v>
      </c>
      <c r="D464" s="54">
        <v>2380365</v>
      </c>
      <c r="E464" s="54">
        <v>2380365</v>
      </c>
    </row>
    <row r="465" spans="1:5" s="11" customFormat="1" ht="13.5">
      <c r="A465" s="22">
        <v>40295</v>
      </c>
      <c r="B465" s="23" t="s">
        <v>1850</v>
      </c>
      <c r="C465" s="23" t="s">
        <v>1851</v>
      </c>
      <c r="D465" s="24">
        <v>845379</v>
      </c>
      <c r="E465" s="24">
        <v>643379</v>
      </c>
    </row>
    <row r="466" spans="1:5" s="11" customFormat="1" ht="13.5">
      <c r="A466" s="22"/>
      <c r="B466" s="23" t="s">
        <v>1412</v>
      </c>
      <c r="C466" s="23" t="s">
        <v>1413</v>
      </c>
      <c r="D466" s="24">
        <v>16115</v>
      </c>
      <c r="E466" s="24">
        <v>16115</v>
      </c>
    </row>
    <row r="467" spans="1:5" s="11" customFormat="1" ht="13.5">
      <c r="A467" s="22"/>
      <c r="B467" s="23" t="s">
        <v>1060</v>
      </c>
      <c r="C467" s="23" t="s">
        <v>1061</v>
      </c>
      <c r="D467" s="24">
        <v>196702</v>
      </c>
      <c r="E467" s="24">
        <v>196702</v>
      </c>
    </row>
    <row r="468" spans="1:5" s="11" customFormat="1" ht="13.5">
      <c r="A468" s="25">
        <v>43803</v>
      </c>
      <c r="B468" s="18" t="s">
        <v>1062</v>
      </c>
      <c r="C468" s="23" t="s">
        <v>1063</v>
      </c>
      <c r="D468" s="26">
        <v>20638</v>
      </c>
      <c r="E468" s="26">
        <v>20638</v>
      </c>
    </row>
    <row r="469" spans="1:5" s="11" customFormat="1" ht="13.5">
      <c r="A469" s="25">
        <v>42684</v>
      </c>
      <c r="B469" s="18" t="s">
        <v>226</v>
      </c>
      <c r="C469" s="23" t="s">
        <v>227</v>
      </c>
      <c r="D469" s="26">
        <v>3654</v>
      </c>
      <c r="E469" s="26">
        <v>3654</v>
      </c>
    </row>
    <row r="470" spans="1:5" s="11" customFormat="1" ht="13.5">
      <c r="A470" s="52">
        <v>45261</v>
      </c>
      <c r="B470" s="46" t="s">
        <v>1414</v>
      </c>
      <c r="C470" s="46" t="s">
        <v>1415</v>
      </c>
      <c r="D470" s="53">
        <v>727621.41000000003</v>
      </c>
      <c r="E470" s="53">
        <v>727621.41000000003</v>
      </c>
    </row>
    <row r="471" spans="1:5" s="11" customFormat="1" ht="13.5">
      <c r="A471" s="22">
        <v>45308</v>
      </c>
      <c r="B471" s="23" t="s">
        <v>1416</v>
      </c>
      <c r="C471" s="23" t="s">
        <v>1415</v>
      </c>
      <c r="D471" s="24">
        <v>113984.74000000001</v>
      </c>
      <c r="E471" s="24">
        <v>113984.74000000001</v>
      </c>
    </row>
    <row r="472" spans="1:5" s="11" customFormat="1" ht="13.5">
      <c r="A472" s="25">
        <v>44340</v>
      </c>
      <c r="B472" s="23" t="s">
        <v>1588</v>
      </c>
      <c r="C472" s="23" t="s">
        <v>1589</v>
      </c>
      <c r="D472" s="21">
        <v>239347</v>
      </c>
      <c r="E472" s="21">
        <v>232831.13</v>
      </c>
    </row>
    <row r="473" spans="1:5" s="11" customFormat="1" ht="13.5">
      <c r="A473" s="22"/>
      <c r="B473" s="23" t="s">
        <v>1417</v>
      </c>
      <c r="C473" s="23" t="s">
        <v>1418</v>
      </c>
      <c r="D473" s="24">
        <v>385201</v>
      </c>
      <c r="E473" s="24">
        <v>385201</v>
      </c>
    </row>
    <row r="474" spans="1:5" s="11" customFormat="1" ht="13.5">
      <c r="A474" s="25">
        <v>43822</v>
      </c>
      <c r="B474" s="18" t="s">
        <v>228</v>
      </c>
      <c r="C474" s="23" t="s">
        <v>229</v>
      </c>
      <c r="D474" s="26">
        <v>751.72000000000003</v>
      </c>
      <c r="E474" s="26">
        <v>751.72000000000003</v>
      </c>
    </row>
    <row r="475" spans="1:5" s="11" customFormat="1" ht="13.5">
      <c r="A475" s="34">
        <v>40716</v>
      </c>
      <c r="B475" s="35" t="s">
        <v>1419</v>
      </c>
      <c r="C475" s="35" t="s">
        <v>1420</v>
      </c>
      <c r="D475" s="36">
        <v>3860</v>
      </c>
      <c r="E475" s="36">
        <v>3860</v>
      </c>
    </row>
    <row r="476" spans="1:5" s="11" customFormat="1" ht="13.5">
      <c r="A476" s="22"/>
      <c r="B476" s="23" t="s">
        <v>638</v>
      </c>
      <c r="C476" s="23" t="s">
        <v>639</v>
      </c>
      <c r="D476" s="27">
        <v>555285</v>
      </c>
      <c r="E476" s="27">
        <v>571881.85999999999</v>
      </c>
    </row>
    <row r="477" spans="1:5" s="11" customFormat="1" ht="13.5">
      <c r="A477" s="22">
        <v>44543</v>
      </c>
      <c r="B477" s="23" t="s">
        <v>230</v>
      </c>
      <c r="C477" s="23" t="s">
        <v>231</v>
      </c>
      <c r="D477" s="24">
        <v>504605.09000000003</v>
      </c>
      <c r="E477" s="24">
        <v>504605.09000000003</v>
      </c>
    </row>
    <row r="478" spans="1:5" s="11" customFormat="1" ht="13.5">
      <c r="A478" s="22"/>
      <c r="B478" s="23" t="s">
        <v>1064</v>
      </c>
      <c r="C478" s="23" t="s">
        <v>1065</v>
      </c>
      <c r="D478" s="24">
        <v>782526.22999999998</v>
      </c>
      <c r="E478" s="24">
        <v>782526.22999999998</v>
      </c>
    </row>
    <row r="479" spans="1:5" s="11" customFormat="1" ht="13.5">
      <c r="A479" s="25">
        <v>44487</v>
      </c>
      <c r="B479" s="23" t="s">
        <v>1590</v>
      </c>
      <c r="C479" s="23" t="s">
        <v>1591</v>
      </c>
      <c r="D479" s="21">
        <v>23260</v>
      </c>
      <c r="E479" s="21">
        <v>23260</v>
      </c>
    </row>
    <row r="480" spans="1:5" s="11" customFormat="1" ht="13.5">
      <c r="A480" s="22">
        <v>45222</v>
      </c>
      <c r="B480" s="23" t="s">
        <v>1852</v>
      </c>
      <c r="C480" s="23" t="s">
        <v>1853</v>
      </c>
      <c r="D480" s="24">
        <v>250329</v>
      </c>
      <c r="E480" s="24">
        <v>250329</v>
      </c>
    </row>
    <row r="481" spans="1:5" s="11" customFormat="1" ht="13.5">
      <c r="A481" s="25">
        <v>43825</v>
      </c>
      <c r="B481" s="18" t="s">
        <v>23</v>
      </c>
      <c r="C481" s="23" t="s">
        <v>24</v>
      </c>
      <c r="D481" s="26">
        <v>9649</v>
      </c>
      <c r="E481" s="21">
        <v>2833.77</v>
      </c>
    </row>
    <row r="482" spans="1:5" s="11" customFormat="1" ht="13.5">
      <c r="A482" s="22">
        <v>40590</v>
      </c>
      <c r="B482" s="23" t="s">
        <v>25</v>
      </c>
      <c r="C482" s="23" t="s">
        <v>24</v>
      </c>
      <c r="D482" s="24">
        <v>15435</v>
      </c>
      <c r="E482" s="24">
        <v>15435</v>
      </c>
    </row>
    <row r="483" spans="1:5" s="11" customFormat="1" ht="13.5">
      <c r="A483" s="25">
        <v>44573</v>
      </c>
      <c r="B483" s="18" t="s">
        <v>232</v>
      </c>
      <c r="C483" s="23" t="s">
        <v>233</v>
      </c>
      <c r="D483" s="26">
        <v>108278.77</v>
      </c>
      <c r="E483" s="26">
        <v>108278.77</v>
      </c>
    </row>
    <row r="484" spans="1:5" s="11" customFormat="1" ht="27">
      <c r="A484" s="34">
        <v>42753</v>
      </c>
      <c r="B484" s="35" t="s">
        <v>1854</v>
      </c>
      <c r="C484" s="35" t="s">
        <v>1855</v>
      </c>
      <c r="D484" s="36">
        <v>452825.54999999999</v>
      </c>
      <c r="E484" s="36">
        <v>452825.54999999999</v>
      </c>
    </row>
    <row r="485" spans="1:5" s="11" customFormat="1" ht="13.5">
      <c r="A485" s="17">
        <v>44075</v>
      </c>
      <c r="B485" s="18" t="s">
        <v>2060</v>
      </c>
      <c r="C485" s="19" t="s">
        <v>2061</v>
      </c>
      <c r="D485" s="20">
        <v>21500</v>
      </c>
      <c r="E485" s="20">
        <v>21500</v>
      </c>
    </row>
    <row r="486" spans="1:5" s="11" customFormat="1" ht="13.5">
      <c r="A486" s="25"/>
      <c r="B486" s="18" t="s">
        <v>234</v>
      </c>
      <c r="C486" s="23" t="s">
        <v>235</v>
      </c>
      <c r="D486" s="26">
        <v>4885</v>
      </c>
      <c r="E486" s="26">
        <v>4885</v>
      </c>
    </row>
    <row r="487" spans="1:5" s="11" customFormat="1" ht="13.5">
      <c r="A487" s="25"/>
      <c r="B487" s="18" t="s">
        <v>236</v>
      </c>
      <c r="C487" s="23" t="s">
        <v>235</v>
      </c>
      <c r="D487" s="26">
        <v>313</v>
      </c>
      <c r="E487" s="26">
        <v>313</v>
      </c>
    </row>
    <row r="488" spans="1:5" s="11" customFormat="1" ht="13.5">
      <c r="A488" s="25">
        <v>44860</v>
      </c>
      <c r="B488" s="23" t="s">
        <v>1592</v>
      </c>
      <c r="C488" s="23" t="s">
        <v>1593</v>
      </c>
      <c r="D488" s="21">
        <v>19372</v>
      </c>
      <c r="E488" s="21">
        <v>19372</v>
      </c>
    </row>
    <row r="489" spans="1:5" s="11" customFormat="1" ht="13.5">
      <c r="A489" s="25">
        <v>43803</v>
      </c>
      <c r="B489" s="18" t="s">
        <v>534</v>
      </c>
      <c r="C489" s="18" t="s">
        <v>535</v>
      </c>
      <c r="D489" s="33">
        <v>912452</v>
      </c>
      <c r="E489" s="33">
        <v>912452</v>
      </c>
    </row>
    <row r="490" spans="1:5" s="11" customFormat="1" ht="13.5">
      <c r="A490" s="25"/>
      <c r="B490" s="18" t="s">
        <v>237</v>
      </c>
      <c r="C490" s="23" t="s">
        <v>238</v>
      </c>
      <c r="D490" s="26">
        <v>5660</v>
      </c>
      <c r="E490" s="26">
        <v>5660</v>
      </c>
    </row>
    <row r="491" spans="1:5" s="11" customFormat="1" ht="13.5">
      <c r="A491" s="22">
        <v>43999</v>
      </c>
      <c r="B491" s="23" t="s">
        <v>838</v>
      </c>
      <c r="C491" s="23" t="s">
        <v>839</v>
      </c>
      <c r="D491" s="27">
        <v>295069.48999999999</v>
      </c>
      <c r="E491" s="27">
        <v>295069.48999999999</v>
      </c>
    </row>
    <row r="492" spans="1:5" s="11" customFormat="1" ht="13.5">
      <c r="A492" s="22"/>
      <c r="B492" s="23" t="s">
        <v>640</v>
      </c>
      <c r="C492" s="23" t="s">
        <v>641</v>
      </c>
      <c r="D492" s="27">
        <v>1355</v>
      </c>
      <c r="E492" s="27">
        <v>1356.21</v>
      </c>
    </row>
    <row r="493" spans="1:5" s="11" customFormat="1" ht="13.5">
      <c r="A493" s="22"/>
      <c r="B493" s="23" t="s">
        <v>642</v>
      </c>
      <c r="C493" s="23" t="s">
        <v>643</v>
      </c>
      <c r="D493" s="27">
        <v>1921425</v>
      </c>
      <c r="E493" s="27">
        <v>1925267.8500000001</v>
      </c>
    </row>
    <row r="494" spans="1:5" s="11" customFormat="1" ht="13.5">
      <c r="A494" s="22">
        <v>42447</v>
      </c>
      <c r="B494" s="23" t="s">
        <v>2200</v>
      </c>
      <c r="C494" s="23" t="s">
        <v>2201</v>
      </c>
      <c r="D494" s="24">
        <v>525825</v>
      </c>
      <c r="E494" s="24">
        <v>525825</v>
      </c>
    </row>
    <row r="495" spans="1:5" s="11" customFormat="1" ht="13.5">
      <c r="A495" s="22">
        <v>42447</v>
      </c>
      <c r="B495" s="23" t="s">
        <v>2202</v>
      </c>
      <c r="C495" s="23" t="s">
        <v>2203</v>
      </c>
      <c r="D495" s="24">
        <v>439879</v>
      </c>
      <c r="E495" s="24">
        <v>439879</v>
      </c>
    </row>
    <row r="496" spans="1:5" s="11" customFormat="1" ht="13.5">
      <c r="A496" s="22">
        <v>42447</v>
      </c>
      <c r="B496" s="23" t="s">
        <v>2204</v>
      </c>
      <c r="C496" s="23" t="s">
        <v>2205</v>
      </c>
      <c r="D496" s="24">
        <v>526134</v>
      </c>
      <c r="E496" s="24">
        <v>526134</v>
      </c>
    </row>
    <row r="497" spans="1:5" s="11" customFormat="1" ht="13.5">
      <c r="A497" s="22">
        <v>42450</v>
      </c>
      <c r="B497" s="23" t="s">
        <v>2206</v>
      </c>
      <c r="C497" s="23" t="s">
        <v>2207</v>
      </c>
      <c r="D497" s="24">
        <v>737694</v>
      </c>
      <c r="E497" s="24">
        <v>737694</v>
      </c>
    </row>
    <row r="498" spans="1:5" s="11" customFormat="1" ht="13.5">
      <c r="A498" s="22">
        <v>42450</v>
      </c>
      <c r="B498" s="23" t="s">
        <v>2208</v>
      </c>
      <c r="C498" s="23" t="s">
        <v>2209</v>
      </c>
      <c r="D498" s="24">
        <v>7245080</v>
      </c>
      <c r="E498" s="24">
        <v>7245080</v>
      </c>
    </row>
    <row r="499" spans="1:5" s="11" customFormat="1" ht="13.5">
      <c r="A499" s="22" t="s">
        <v>79</v>
      </c>
      <c r="B499" s="23" t="s">
        <v>2210</v>
      </c>
      <c r="C499" s="23" t="s">
        <v>2211</v>
      </c>
      <c r="D499" s="24">
        <v>3296489</v>
      </c>
      <c r="E499" s="24">
        <v>3296489</v>
      </c>
    </row>
    <row r="500" spans="1:5" s="11" customFormat="1" ht="13.5">
      <c r="A500" s="22">
        <v>42450</v>
      </c>
      <c r="B500" s="23" t="s">
        <v>2212</v>
      </c>
      <c r="C500" s="23" t="s">
        <v>2213</v>
      </c>
      <c r="D500" s="24">
        <v>119178</v>
      </c>
      <c r="E500" s="24">
        <v>119178</v>
      </c>
    </row>
    <row r="501" spans="1:5" s="11" customFormat="1" ht="13.5">
      <c r="A501" s="22">
        <v>42447</v>
      </c>
      <c r="B501" s="23" t="s">
        <v>2214</v>
      </c>
      <c r="C501" s="23" t="s">
        <v>2215</v>
      </c>
      <c r="D501" s="24">
        <v>757568</v>
      </c>
      <c r="E501" s="24">
        <v>757568</v>
      </c>
    </row>
    <row r="502" spans="1:5" s="11" customFormat="1" ht="13.5">
      <c r="A502" s="22">
        <v>42447</v>
      </c>
      <c r="B502" s="23" t="s">
        <v>2216</v>
      </c>
      <c r="C502" s="23" t="s">
        <v>2217</v>
      </c>
      <c r="D502" s="24">
        <v>1161801</v>
      </c>
      <c r="E502" s="24">
        <v>1161801</v>
      </c>
    </row>
    <row r="503" spans="1:5" s="11" customFormat="1" ht="13.5">
      <c r="A503" s="22"/>
      <c r="B503" s="23" t="s">
        <v>1421</v>
      </c>
      <c r="C503" s="23" t="s">
        <v>1422</v>
      </c>
      <c r="D503" s="24">
        <v>2344</v>
      </c>
      <c r="E503" s="24">
        <v>2344</v>
      </c>
    </row>
    <row r="504" spans="1:5" s="11" customFormat="1" ht="13.5">
      <c r="A504" s="22"/>
      <c r="B504" s="23" t="s">
        <v>1423</v>
      </c>
      <c r="C504" s="23" t="s">
        <v>1422</v>
      </c>
      <c r="D504" s="24">
        <v>277161</v>
      </c>
      <c r="E504" s="24">
        <v>277161</v>
      </c>
    </row>
    <row r="505" spans="1:5" s="11" customFormat="1" ht="13.5">
      <c r="A505" s="22"/>
      <c r="B505" s="23" t="s">
        <v>1424</v>
      </c>
      <c r="C505" s="23" t="s">
        <v>1422</v>
      </c>
      <c r="D505" s="24">
        <v>172020</v>
      </c>
      <c r="E505" s="24">
        <v>172020</v>
      </c>
    </row>
    <row r="506" spans="1:5" s="11" customFormat="1" ht="13.5">
      <c r="A506" s="22">
        <v>45279</v>
      </c>
      <c r="B506" s="23" t="s">
        <v>86</v>
      </c>
      <c r="C506" s="23" t="s">
        <v>87</v>
      </c>
      <c r="D506" s="24">
        <v>524076</v>
      </c>
      <c r="E506" s="24">
        <v>393057</v>
      </c>
    </row>
    <row r="507" spans="1:5" s="11" customFormat="1" ht="13.5">
      <c r="A507" s="25">
        <v>43803</v>
      </c>
      <c r="B507" s="23" t="s">
        <v>1594</v>
      </c>
      <c r="C507" s="23" t="s">
        <v>1595</v>
      </c>
      <c r="D507" s="21">
        <v>98923</v>
      </c>
      <c r="E507" s="21">
        <v>98923</v>
      </c>
    </row>
    <row r="508" spans="1:5" s="11" customFormat="1" ht="13.5">
      <c r="A508" s="25">
        <v>41918</v>
      </c>
      <c r="B508" s="23" t="s">
        <v>1596</v>
      </c>
      <c r="C508" s="23" t="s">
        <v>1597</v>
      </c>
      <c r="D508" s="21">
        <v>25383</v>
      </c>
      <c r="E508" s="21">
        <v>25383</v>
      </c>
    </row>
    <row r="509" spans="1:5" s="11" customFormat="1" ht="13.5">
      <c r="A509" s="22">
        <v>41244</v>
      </c>
      <c r="B509" s="23" t="s">
        <v>644</v>
      </c>
      <c r="C509" s="23" t="s">
        <v>645</v>
      </c>
      <c r="D509" s="27">
        <v>24526</v>
      </c>
      <c r="E509" s="27">
        <v>24526</v>
      </c>
    </row>
    <row r="510" spans="1:5" s="11" customFormat="1" ht="13.5">
      <c r="A510" s="22">
        <v>41251</v>
      </c>
      <c r="B510" s="23" t="s">
        <v>646</v>
      </c>
      <c r="C510" s="23" t="s">
        <v>647</v>
      </c>
      <c r="D510" s="27">
        <v>42998</v>
      </c>
      <c r="E510" s="27">
        <v>42998</v>
      </c>
    </row>
    <row r="511" spans="1:5" s="11" customFormat="1" ht="13.5">
      <c r="A511" s="22">
        <v>42915</v>
      </c>
      <c r="B511" s="23" t="s">
        <v>805</v>
      </c>
      <c r="C511" s="23" t="s">
        <v>806</v>
      </c>
      <c r="D511" s="27">
        <v>6299.5</v>
      </c>
      <c r="E511" s="27">
        <v>6299.5</v>
      </c>
    </row>
    <row r="512" spans="1:5" s="11" customFormat="1" ht="13.5">
      <c r="A512" s="22">
        <v>43712</v>
      </c>
      <c r="B512" s="23" t="s">
        <v>807</v>
      </c>
      <c r="C512" s="23" t="s">
        <v>806</v>
      </c>
      <c r="D512" s="27">
        <v>1480024</v>
      </c>
      <c r="E512" s="27">
        <v>1480024</v>
      </c>
    </row>
    <row r="513" spans="1:5" s="11" customFormat="1" ht="13.5">
      <c r="A513" s="52">
        <v>44286</v>
      </c>
      <c r="B513" s="46" t="s">
        <v>239</v>
      </c>
      <c r="C513" s="46" t="s">
        <v>240</v>
      </c>
      <c r="D513" s="53">
        <v>18556</v>
      </c>
      <c r="E513" s="53">
        <v>9861</v>
      </c>
    </row>
    <row r="514" spans="1:5" s="11" customFormat="1" ht="13.5">
      <c r="A514" s="48"/>
      <c r="B514" s="49" t="s">
        <v>1066</v>
      </c>
      <c r="C514" s="50" t="s">
        <v>1067</v>
      </c>
      <c r="D514" s="51">
        <v>8237.4200000000001</v>
      </c>
      <c r="E514" s="51">
        <v>3517.8800000000001</v>
      </c>
    </row>
    <row r="515" spans="1:5" s="11" customFormat="1" ht="13.5">
      <c r="A515" s="22"/>
      <c r="B515" s="23" t="s">
        <v>648</v>
      </c>
      <c r="C515" s="23" t="s">
        <v>649</v>
      </c>
      <c r="D515" s="27">
        <v>1063</v>
      </c>
      <c r="E515" s="27">
        <v>1063</v>
      </c>
    </row>
    <row r="516" spans="1:5" s="11" customFormat="1" ht="13.5">
      <c r="A516" s="22"/>
      <c r="B516" s="23" t="s">
        <v>650</v>
      </c>
      <c r="C516" s="23" t="s">
        <v>649</v>
      </c>
      <c r="D516" s="27">
        <v>11038</v>
      </c>
      <c r="E516" s="27">
        <v>11038</v>
      </c>
    </row>
    <row r="517" spans="1:5" s="11" customFormat="1" ht="13.5">
      <c r="A517" s="22"/>
      <c r="B517" s="23" t="s">
        <v>458</v>
      </c>
      <c r="C517" s="23" t="s">
        <v>459</v>
      </c>
      <c r="D517" s="27">
        <v>602765</v>
      </c>
      <c r="E517" s="27">
        <v>602765</v>
      </c>
    </row>
    <row r="518" spans="1:5" s="11" customFormat="1" ht="13.5">
      <c r="A518" s="25">
        <v>44756</v>
      </c>
      <c r="B518" s="18" t="s">
        <v>88</v>
      </c>
      <c r="C518" s="18" t="s">
        <v>89</v>
      </c>
      <c r="D518" s="33">
        <v>2774152</v>
      </c>
      <c r="E518" s="33">
        <v>1285667.9399999999</v>
      </c>
    </row>
    <row r="519" spans="1:5" s="11" customFormat="1" ht="13.5">
      <c r="A519" s="22"/>
      <c r="B519" s="23" t="s">
        <v>651</v>
      </c>
      <c r="C519" s="23" t="s">
        <v>652</v>
      </c>
      <c r="D519" s="27">
        <v>1572793</v>
      </c>
      <c r="E519" s="27">
        <v>1572793</v>
      </c>
    </row>
    <row r="520" spans="1:5" s="11" customFormat="1" ht="13.5">
      <c r="A520" s="22">
        <v>44762</v>
      </c>
      <c r="B520" s="23" t="s">
        <v>915</v>
      </c>
      <c r="C520" s="23" t="s">
        <v>916</v>
      </c>
      <c r="D520" s="27">
        <v>135312</v>
      </c>
      <c r="E520" s="27">
        <v>135312</v>
      </c>
    </row>
    <row r="521" spans="1:5" s="11" customFormat="1" ht="13.5">
      <c r="A521" s="22"/>
      <c r="B521" s="23" t="s">
        <v>1425</v>
      </c>
      <c r="C521" s="23" t="s">
        <v>1426</v>
      </c>
      <c r="D521" s="24">
        <v>665551</v>
      </c>
      <c r="E521" s="24">
        <v>665551</v>
      </c>
    </row>
    <row r="522" spans="1:5" s="11" customFormat="1" ht="13.5">
      <c r="A522" s="17">
        <v>43986</v>
      </c>
      <c r="B522" s="19" t="s">
        <v>1427</v>
      </c>
      <c r="C522" s="19" t="s">
        <v>1428</v>
      </c>
      <c r="D522" s="20">
        <v>145886</v>
      </c>
      <c r="E522" s="21">
        <v>126881.89</v>
      </c>
    </row>
    <row r="523" spans="1:5" s="11" customFormat="1" ht="13.5">
      <c r="A523" s="25">
        <v>45057</v>
      </c>
      <c r="B523" s="23" t="s">
        <v>1598</v>
      </c>
      <c r="C523" s="23" t="s">
        <v>1599</v>
      </c>
      <c r="D523" s="21">
        <v>321595</v>
      </c>
      <c r="E523" s="21">
        <v>94864</v>
      </c>
    </row>
    <row r="524" spans="1:5" s="11" customFormat="1" ht="13.5">
      <c r="A524" s="17">
        <v>44075</v>
      </c>
      <c r="B524" s="18" t="s">
        <v>1856</v>
      </c>
      <c r="C524" s="19" t="s">
        <v>1857</v>
      </c>
      <c r="D524" s="20">
        <v>656765</v>
      </c>
      <c r="E524" s="20">
        <v>656765</v>
      </c>
    </row>
    <row r="525" spans="1:5" s="11" customFormat="1" ht="13.5">
      <c r="A525" s="22">
        <v>42643</v>
      </c>
      <c r="B525" s="23" t="s">
        <v>1858</v>
      </c>
      <c r="C525" s="23" t="s">
        <v>1859</v>
      </c>
      <c r="D525" s="24">
        <v>1897813.9099999999</v>
      </c>
      <c r="E525" s="24">
        <v>1897813.9099999999</v>
      </c>
    </row>
    <row r="526" spans="1:5" s="11" customFormat="1" ht="13.5">
      <c r="A526" s="22">
        <v>44075</v>
      </c>
      <c r="B526" s="59" t="s">
        <v>1739</v>
      </c>
      <c r="C526" s="59" t="s">
        <v>1740</v>
      </c>
      <c r="D526" s="27">
        <v>11000</v>
      </c>
      <c r="E526" s="27">
        <v>11000</v>
      </c>
    </row>
    <row r="527" spans="1:5" s="11" customFormat="1" ht="13.5">
      <c r="A527" s="22"/>
      <c r="B527" s="23" t="s">
        <v>1068</v>
      </c>
      <c r="C527" s="23" t="s">
        <v>1069</v>
      </c>
      <c r="D527" s="24">
        <v>149145</v>
      </c>
      <c r="E527" s="24">
        <v>149145</v>
      </c>
    </row>
    <row r="528" spans="1:5" s="11" customFormat="1" ht="13.5">
      <c r="A528" s="22">
        <v>44775</v>
      </c>
      <c r="B528" s="23" t="s">
        <v>581</v>
      </c>
      <c r="C528" s="23" t="s">
        <v>582</v>
      </c>
      <c r="D528" s="27">
        <v>195435</v>
      </c>
      <c r="E528" s="27">
        <v>195435</v>
      </c>
    </row>
    <row r="529" spans="1:5" s="11" customFormat="1" ht="13.5">
      <c r="A529" s="22"/>
      <c r="B529" s="23" t="s">
        <v>1429</v>
      </c>
      <c r="C529" s="23" t="s">
        <v>1430</v>
      </c>
      <c r="D529" s="24">
        <v>44265.029999999999</v>
      </c>
      <c r="E529" s="24">
        <v>44265.029999999999</v>
      </c>
    </row>
    <row r="530" spans="1:5" s="11" customFormat="1" ht="13.5">
      <c r="A530" s="22"/>
      <c r="B530" s="23" t="s">
        <v>653</v>
      </c>
      <c r="C530" s="23" t="s">
        <v>654</v>
      </c>
      <c r="D530" s="27">
        <v>134174</v>
      </c>
      <c r="E530" s="27">
        <v>134174</v>
      </c>
    </row>
    <row r="531" spans="1:5" s="11" customFormat="1" ht="13.5">
      <c r="A531" s="22"/>
      <c r="B531" s="23" t="s">
        <v>655</v>
      </c>
      <c r="C531" s="23" t="s">
        <v>656</v>
      </c>
      <c r="D531" s="27">
        <v>1745898.24</v>
      </c>
      <c r="E531" s="27">
        <v>1745898.24</v>
      </c>
    </row>
    <row r="532" spans="1:5" s="11" customFormat="1" ht="13.5">
      <c r="A532" s="22">
        <v>44343</v>
      </c>
      <c r="B532" s="71" t="s">
        <v>1070</v>
      </c>
      <c r="C532" s="23" t="s">
        <v>1071</v>
      </c>
      <c r="D532" s="24">
        <v>19000</v>
      </c>
      <c r="E532" s="24">
        <v>19000</v>
      </c>
    </row>
    <row r="533" spans="1:5" s="11" customFormat="1" ht="13.5">
      <c r="A533" s="25"/>
      <c r="B533" s="18" t="s">
        <v>241</v>
      </c>
      <c r="C533" s="23" t="s">
        <v>242</v>
      </c>
      <c r="D533" s="26">
        <v>3500</v>
      </c>
      <c r="E533" s="26">
        <v>3500</v>
      </c>
    </row>
    <row r="534" spans="1:5" s="11" customFormat="1" ht="13.5">
      <c r="A534" s="22"/>
      <c r="B534" s="23" t="s">
        <v>657</v>
      </c>
      <c r="C534" s="23" t="s">
        <v>658</v>
      </c>
      <c r="D534" s="27">
        <v>100475</v>
      </c>
      <c r="E534" s="27">
        <v>100475</v>
      </c>
    </row>
    <row r="535" spans="1:5" s="11" customFormat="1" ht="13.5">
      <c r="A535" s="22"/>
      <c r="B535" s="23" t="s">
        <v>1072</v>
      </c>
      <c r="C535" s="23" t="s">
        <v>1073</v>
      </c>
      <c r="D535" s="24">
        <v>269047</v>
      </c>
      <c r="E535" s="24">
        <v>269047</v>
      </c>
    </row>
    <row r="536" spans="1:5" s="11" customFormat="1" ht="13.5">
      <c r="A536" s="22">
        <v>43682</v>
      </c>
      <c r="B536" s="23" t="s">
        <v>801</v>
      </c>
      <c r="C536" s="23" t="s">
        <v>802</v>
      </c>
      <c r="D536" s="27">
        <v>3724736.8799999999</v>
      </c>
      <c r="E536" s="27">
        <v>3724736.8799999999</v>
      </c>
    </row>
    <row r="537" spans="1:5" s="11" customFormat="1" ht="13.5">
      <c r="A537" s="22">
        <v>44001</v>
      </c>
      <c r="B537" s="23" t="s">
        <v>832</v>
      </c>
      <c r="C537" s="23" t="s">
        <v>802</v>
      </c>
      <c r="D537" s="27">
        <v>433537.66999999998</v>
      </c>
      <c r="E537" s="27">
        <v>433537.66999999998</v>
      </c>
    </row>
    <row r="538" spans="1:5" s="11" customFormat="1" ht="13.5">
      <c r="A538" s="22">
        <v>44508</v>
      </c>
      <c r="B538" s="23" t="s">
        <v>914</v>
      </c>
      <c r="C538" s="23" t="s">
        <v>802</v>
      </c>
      <c r="D538" s="27">
        <v>24350</v>
      </c>
      <c r="E538" s="27">
        <v>24350</v>
      </c>
    </row>
    <row r="539" spans="1:5" s="11" customFormat="1" ht="13.5">
      <c r="A539" s="25">
        <v>43528</v>
      </c>
      <c r="B539" s="18" t="s">
        <v>1074</v>
      </c>
      <c r="C539" s="23" t="s">
        <v>1075</v>
      </c>
      <c r="D539" s="26">
        <v>212142</v>
      </c>
      <c r="E539" s="26">
        <v>212142</v>
      </c>
    </row>
    <row r="540" spans="1:5" s="11" customFormat="1" ht="13.5">
      <c r="A540" s="22">
        <v>44391</v>
      </c>
      <c r="B540" s="23" t="s">
        <v>1076</v>
      </c>
      <c r="C540" s="23" t="s">
        <v>1075</v>
      </c>
      <c r="D540" s="24">
        <v>14485</v>
      </c>
      <c r="E540" s="24">
        <v>14485</v>
      </c>
    </row>
    <row r="541" spans="1:5" s="11" customFormat="1" ht="13.5">
      <c r="A541" s="22">
        <v>44343</v>
      </c>
      <c r="B541" s="23" t="s">
        <v>1077</v>
      </c>
      <c r="C541" s="23" t="s">
        <v>1078</v>
      </c>
      <c r="D541" s="24">
        <v>40341</v>
      </c>
      <c r="E541" s="24">
        <v>40341</v>
      </c>
    </row>
    <row r="542" spans="1:5" s="11" customFormat="1" ht="13.5">
      <c r="A542" s="22"/>
      <c r="B542" s="23" t="s">
        <v>1699</v>
      </c>
      <c r="C542" s="23" t="s">
        <v>1700</v>
      </c>
      <c r="D542" s="27">
        <v>9771.7000000000007</v>
      </c>
      <c r="E542" s="27">
        <v>9771.7000000000007</v>
      </c>
    </row>
    <row r="543" spans="1:5" s="11" customFormat="1" ht="13.5">
      <c r="A543" s="22">
        <v>43056</v>
      </c>
      <c r="B543" s="23" t="s">
        <v>1731</v>
      </c>
      <c r="C543" s="23" t="s">
        <v>1700</v>
      </c>
      <c r="D543" s="27">
        <v>226508</v>
      </c>
      <c r="E543" s="27">
        <v>226508</v>
      </c>
    </row>
    <row r="544" spans="1:5" s="11" customFormat="1" ht="13.5">
      <c r="A544" s="22">
        <v>43500</v>
      </c>
      <c r="B544" s="59" t="s">
        <v>1734</v>
      </c>
      <c r="C544" s="59" t="s">
        <v>1700</v>
      </c>
      <c r="D544" s="27">
        <v>216425</v>
      </c>
      <c r="E544" s="27">
        <v>216425</v>
      </c>
    </row>
    <row r="545" spans="1:5" s="11" customFormat="1" ht="13.5">
      <c r="A545" s="22">
        <v>44538</v>
      </c>
      <c r="B545" s="59" t="s">
        <v>1745</v>
      </c>
      <c r="C545" s="59" t="s">
        <v>1700</v>
      </c>
      <c r="D545" s="27">
        <v>71441</v>
      </c>
      <c r="E545" s="27">
        <v>71441</v>
      </c>
    </row>
    <row r="546" spans="1:5" s="11" customFormat="1" ht="13.5">
      <c r="A546" s="25">
        <v>43474</v>
      </c>
      <c r="B546" s="18" t="s">
        <v>518</v>
      </c>
      <c r="C546" s="18" t="s">
        <v>519</v>
      </c>
      <c r="D546" s="33">
        <v>2811</v>
      </c>
      <c r="E546" s="33">
        <v>2811</v>
      </c>
    </row>
    <row r="547" spans="1:5" s="11" customFormat="1" ht="13.5">
      <c r="A547" s="25">
        <v>44075</v>
      </c>
      <c r="B547" s="18" t="s">
        <v>243</v>
      </c>
      <c r="C547" s="23" t="s">
        <v>244</v>
      </c>
      <c r="D547" s="26">
        <v>192984</v>
      </c>
      <c r="E547" s="26">
        <v>192984</v>
      </c>
    </row>
    <row r="548" spans="1:5" s="11" customFormat="1" ht="13.5">
      <c r="A548" s="25">
        <v>43048</v>
      </c>
      <c r="B548" s="18" t="s">
        <v>245</v>
      </c>
      <c r="C548" s="23" t="s">
        <v>246</v>
      </c>
      <c r="D548" s="26">
        <v>463792</v>
      </c>
      <c r="E548" s="26">
        <v>463792</v>
      </c>
    </row>
    <row r="549" spans="1:5" s="11" customFormat="1" ht="13.5">
      <c r="A549" s="22"/>
      <c r="B549" s="49" t="s">
        <v>1860</v>
      </c>
      <c r="C549" s="23" t="s">
        <v>1861</v>
      </c>
      <c r="D549" s="24">
        <v>3199.9400000000001</v>
      </c>
      <c r="E549" s="24">
        <v>3199.9400000000001</v>
      </c>
    </row>
    <row r="550" spans="1:5" s="11" customFormat="1" ht="13.5">
      <c r="A550" s="22">
        <v>44860</v>
      </c>
      <c r="B550" s="23" t="s">
        <v>45</v>
      </c>
      <c r="C550" s="23" t="s">
        <v>46</v>
      </c>
      <c r="D550" s="24">
        <v>6400</v>
      </c>
      <c r="E550" s="24">
        <v>5176.8800000000001</v>
      </c>
    </row>
    <row r="551" spans="1:5" s="11" customFormat="1" ht="13.5">
      <c r="A551" s="22">
        <v>43542</v>
      </c>
      <c r="B551" s="23" t="s">
        <v>793</v>
      </c>
      <c r="C551" s="23" t="s">
        <v>794</v>
      </c>
      <c r="D551" s="27">
        <v>84258.990000000005</v>
      </c>
      <c r="E551" s="27">
        <v>84258.990000000005</v>
      </c>
    </row>
    <row r="552" spans="1:5" s="11" customFormat="1" ht="13.5">
      <c r="A552" s="25"/>
      <c r="B552" s="18" t="s">
        <v>247</v>
      </c>
      <c r="C552" s="23" t="s">
        <v>248</v>
      </c>
      <c r="D552" s="26">
        <v>56685.330000000002</v>
      </c>
      <c r="E552" s="26">
        <v>56685.330000000002</v>
      </c>
    </row>
    <row r="553" spans="1:5" s="11" customFormat="1" ht="13.5">
      <c r="A553" s="25">
        <v>44508</v>
      </c>
      <c r="B553" s="18" t="s">
        <v>578</v>
      </c>
      <c r="C553" s="18" t="s">
        <v>579</v>
      </c>
      <c r="D553" s="24">
        <v>71249</v>
      </c>
      <c r="E553" s="24">
        <v>71249</v>
      </c>
    </row>
    <row r="554" spans="1:5" s="11" customFormat="1" ht="13.5">
      <c r="A554" s="25" t="s">
        <v>79</v>
      </c>
      <c r="B554" s="23" t="s">
        <v>1600</v>
      </c>
      <c r="C554" s="23" t="s">
        <v>1601</v>
      </c>
      <c r="D554" s="21">
        <v>197327</v>
      </c>
      <c r="E554" s="21">
        <v>197327</v>
      </c>
    </row>
    <row r="555" spans="1:5" s="11" customFormat="1" ht="13.5">
      <c r="A555" s="22"/>
      <c r="B555" s="23" t="s">
        <v>1079</v>
      </c>
      <c r="C555" s="23" t="s">
        <v>1080</v>
      </c>
      <c r="D555" s="24">
        <v>97084</v>
      </c>
      <c r="E555" s="24">
        <v>97084</v>
      </c>
    </row>
    <row r="556" spans="1:5" s="11" customFormat="1" ht="13.5">
      <c r="A556" s="52">
        <v>45279</v>
      </c>
      <c r="B556" s="46" t="s">
        <v>1081</v>
      </c>
      <c r="C556" s="46" t="s">
        <v>1082</v>
      </c>
      <c r="D556" s="53">
        <v>1356355.45</v>
      </c>
      <c r="E556" s="53">
        <v>1356355.45</v>
      </c>
    </row>
    <row r="557" spans="1:5" s="11" customFormat="1" ht="13.5">
      <c r="A557" s="34"/>
      <c r="B557" s="35" t="s">
        <v>1431</v>
      </c>
      <c r="C557" s="35" t="s">
        <v>1432</v>
      </c>
      <c r="D557" s="36">
        <v>1266419</v>
      </c>
      <c r="E557" s="36">
        <v>1266419</v>
      </c>
    </row>
    <row r="558" spans="1:5" s="11" customFormat="1" ht="13.5">
      <c r="A558" s="22">
        <v>44343</v>
      </c>
      <c r="B558" s="23" t="s">
        <v>884</v>
      </c>
      <c r="C558" s="23" t="s">
        <v>885</v>
      </c>
      <c r="D558" s="27">
        <v>185350</v>
      </c>
      <c r="E558" s="27">
        <v>185350</v>
      </c>
    </row>
    <row r="559" spans="1:5" s="11" customFormat="1" ht="13.5">
      <c r="A559" s="22">
        <v>43766</v>
      </c>
      <c r="B559" s="23" t="s">
        <v>812</v>
      </c>
      <c r="C559" s="23" t="s">
        <v>813</v>
      </c>
      <c r="D559" s="27">
        <v>7986.2600000000002</v>
      </c>
      <c r="E559" s="27">
        <v>7986</v>
      </c>
    </row>
    <row r="560" spans="1:5" s="11" customFormat="1" ht="13.5">
      <c r="A560" s="25">
        <v>43178</v>
      </c>
      <c r="B560" s="23" t="s">
        <v>1862</v>
      </c>
      <c r="C560" s="23" t="s">
        <v>1863</v>
      </c>
      <c r="D560" s="21">
        <v>11570</v>
      </c>
      <c r="E560" s="21">
        <v>9031.4200000000001</v>
      </c>
    </row>
    <row r="561" spans="1:5" s="11" customFormat="1" ht="13.5">
      <c r="A561" s="22">
        <v>44293</v>
      </c>
      <c r="B561" s="23" t="s">
        <v>1864</v>
      </c>
      <c r="C561" s="23" t="s">
        <v>2352</v>
      </c>
      <c r="D561" s="24">
        <v>264130.48999999999</v>
      </c>
      <c r="E561" s="72">
        <v>264130.48999999999</v>
      </c>
    </row>
    <row r="562" spans="1:5" s="11" customFormat="1" ht="13.5">
      <c r="A562" s="22"/>
      <c r="B562" s="23" t="s">
        <v>460</v>
      </c>
      <c r="C562" s="23" t="s">
        <v>461</v>
      </c>
      <c r="D562" s="27">
        <v>39104</v>
      </c>
      <c r="E562" s="27">
        <v>39104</v>
      </c>
    </row>
    <row r="563" spans="1:5" s="11" customFormat="1" ht="13.5">
      <c r="A563" s="17">
        <v>44180</v>
      </c>
      <c r="B563" s="18" t="s">
        <v>1083</v>
      </c>
      <c r="C563" s="19" t="s">
        <v>1084</v>
      </c>
      <c r="D563" s="20">
        <v>2479734</v>
      </c>
      <c r="E563" s="20">
        <v>2479734</v>
      </c>
    </row>
    <row r="564" spans="1:5" s="11" customFormat="1" ht="13.5">
      <c r="A564" s="17">
        <v>44075</v>
      </c>
      <c r="B564" s="18" t="s">
        <v>1085</v>
      </c>
      <c r="C564" s="19" t="s">
        <v>1086</v>
      </c>
      <c r="D564" s="20">
        <v>148283</v>
      </c>
      <c r="E564" s="20">
        <v>148283</v>
      </c>
    </row>
    <row r="565" spans="1:5" s="11" customFormat="1" ht="13.5">
      <c r="A565" s="22"/>
      <c r="B565" s="23" t="s">
        <v>1865</v>
      </c>
      <c r="C565" s="23" t="s">
        <v>1866</v>
      </c>
      <c r="D565" s="24">
        <v>329753</v>
      </c>
      <c r="E565" s="24">
        <v>329753</v>
      </c>
    </row>
    <row r="566" spans="1:5" s="11" customFormat="1" ht="13.5">
      <c r="A566" s="34"/>
      <c r="B566" s="35" t="s">
        <v>1433</v>
      </c>
      <c r="C566" s="35" t="s">
        <v>1434</v>
      </c>
      <c r="D566" s="36">
        <v>3378964</v>
      </c>
      <c r="E566" s="36">
        <v>3378964</v>
      </c>
    </row>
    <row r="567" spans="1:5" s="11" customFormat="1" ht="13.5">
      <c r="A567" s="25" t="s">
        <v>79</v>
      </c>
      <c r="B567" s="23" t="s">
        <v>1602</v>
      </c>
      <c r="C567" s="23" t="s">
        <v>1603</v>
      </c>
      <c r="D567" s="21">
        <v>100000</v>
      </c>
      <c r="E567" s="21">
        <v>100000</v>
      </c>
    </row>
    <row r="568" spans="1:5" s="11" customFormat="1" ht="13.5">
      <c r="A568" s="25" t="s">
        <v>79</v>
      </c>
      <c r="B568" s="23" t="s">
        <v>1604</v>
      </c>
      <c r="C568" s="23" t="s">
        <v>1603</v>
      </c>
      <c r="D568" s="21">
        <v>1601815</v>
      </c>
      <c r="E568" s="21">
        <v>1601815</v>
      </c>
    </row>
    <row r="569" spans="1:5" s="11" customFormat="1" ht="13.5">
      <c r="A569" s="22"/>
      <c r="B569" s="23" t="s">
        <v>1087</v>
      </c>
      <c r="C569" s="23" t="s">
        <v>1088</v>
      </c>
      <c r="D569" s="24">
        <v>725</v>
      </c>
      <c r="E569" s="24">
        <v>725</v>
      </c>
    </row>
    <row r="570" spans="1:5" s="11" customFormat="1" ht="13.5">
      <c r="A570" s="25">
        <v>41382</v>
      </c>
      <c r="B570" s="18" t="s">
        <v>249</v>
      </c>
      <c r="C570" s="23" t="s">
        <v>250</v>
      </c>
      <c r="D570" s="26">
        <v>14469.83</v>
      </c>
      <c r="E570" s="26">
        <v>14469.83</v>
      </c>
    </row>
    <row r="571" spans="1:5" s="11" customFormat="1" ht="13.5">
      <c r="A571" s="25">
        <v>43803</v>
      </c>
      <c r="B571" s="18" t="s">
        <v>547</v>
      </c>
      <c r="C571" s="18" t="s">
        <v>548</v>
      </c>
      <c r="D571" s="33">
        <v>14250</v>
      </c>
      <c r="E571" s="33">
        <v>14250</v>
      </c>
    </row>
    <row r="572" spans="1:5" s="11" customFormat="1" ht="13.5">
      <c r="A572" s="25">
        <v>44138</v>
      </c>
      <c r="B572" s="18" t="s">
        <v>2220</v>
      </c>
      <c r="C572" s="18" t="s">
        <v>2221</v>
      </c>
      <c r="D572" s="33">
        <v>96448.869999999995</v>
      </c>
      <c r="E572" s="33">
        <v>96448.869999999995</v>
      </c>
    </row>
    <row r="573" spans="1:5" s="11" customFormat="1" ht="13.5">
      <c r="A573" s="22">
        <v>44469</v>
      </c>
      <c r="B573" s="23" t="s">
        <v>2222</v>
      </c>
      <c r="C573" s="23" t="s">
        <v>2223</v>
      </c>
      <c r="D573" s="33">
        <v>4075.0799999999999</v>
      </c>
      <c r="E573" s="33">
        <v>4075.0799999999999</v>
      </c>
    </row>
    <row r="574" spans="1:5" s="11" customFormat="1" ht="13.5">
      <c r="A574" s="22">
        <v>44834</v>
      </c>
      <c r="B574" s="31" t="s">
        <v>2218</v>
      </c>
      <c r="C574" s="31" t="s">
        <v>2219</v>
      </c>
      <c r="D574" s="32">
        <v>65338</v>
      </c>
      <c r="E574" s="32">
        <v>65338</v>
      </c>
    </row>
    <row r="575" spans="1:5" s="11" customFormat="1" ht="13.5">
      <c r="A575" s="22">
        <v>44469</v>
      </c>
      <c r="B575" s="23" t="s">
        <v>2224</v>
      </c>
      <c r="C575" s="23" t="s">
        <v>2225</v>
      </c>
      <c r="D575" s="33">
        <v>1089327.8200000001</v>
      </c>
      <c r="E575" s="33">
        <v>1089327.8200000001</v>
      </c>
    </row>
    <row r="576" spans="1:5" s="11" customFormat="1" ht="13.5">
      <c r="A576" s="22">
        <v>44469</v>
      </c>
      <c r="B576" s="23" t="s">
        <v>2226</v>
      </c>
      <c r="C576" s="23" t="s">
        <v>2227</v>
      </c>
      <c r="D576" s="33">
        <v>911617.66000000003</v>
      </c>
      <c r="E576" s="33">
        <v>911617.66000000003</v>
      </c>
    </row>
    <row r="577" spans="1:5" s="11" customFormat="1" ht="13.5">
      <c r="A577" s="22">
        <v>44469</v>
      </c>
      <c r="B577" s="23" t="s">
        <v>2228</v>
      </c>
      <c r="C577" s="23" t="s">
        <v>2229</v>
      </c>
      <c r="D577" s="33">
        <v>366786.14000000001</v>
      </c>
      <c r="E577" s="33">
        <v>366786.14000000001</v>
      </c>
    </row>
    <row r="578" spans="1:5" s="11" customFormat="1" ht="13.5">
      <c r="A578" s="22">
        <v>44834</v>
      </c>
      <c r="B578" s="23" t="s">
        <v>2230</v>
      </c>
      <c r="C578" s="23" t="s">
        <v>2231</v>
      </c>
      <c r="D578" s="33">
        <v>231682</v>
      </c>
      <c r="E578" s="33">
        <v>231682</v>
      </c>
    </row>
    <row r="579" spans="1:5" s="11" customFormat="1" ht="13.5">
      <c r="A579" s="22">
        <v>44834</v>
      </c>
      <c r="B579" s="23" t="s">
        <v>2232</v>
      </c>
      <c r="C579" s="23" t="s">
        <v>2233</v>
      </c>
      <c r="D579" s="33">
        <v>404402</v>
      </c>
      <c r="E579" s="33">
        <v>404402</v>
      </c>
    </row>
    <row r="580" spans="1:5" s="11" customFormat="1" ht="13.5">
      <c r="A580" s="22">
        <v>44834</v>
      </c>
      <c r="B580" s="23" t="s">
        <v>2234</v>
      </c>
      <c r="C580" s="23" t="s">
        <v>2233</v>
      </c>
      <c r="D580" s="33">
        <v>10508</v>
      </c>
      <c r="E580" s="33">
        <v>10508</v>
      </c>
    </row>
    <row r="581" spans="1:5" s="11" customFormat="1" ht="13.5">
      <c r="A581" s="25"/>
      <c r="B581" s="18" t="s">
        <v>251</v>
      </c>
      <c r="C581" s="23" t="s">
        <v>252</v>
      </c>
      <c r="D581" s="26">
        <v>984162.26000000001</v>
      </c>
      <c r="E581" s="26">
        <v>984162.26000000001</v>
      </c>
    </row>
    <row r="582" spans="1:5" s="11" customFormat="1" ht="13.5">
      <c r="A582" s="25">
        <v>40232</v>
      </c>
      <c r="B582" s="18" t="s">
        <v>253</v>
      </c>
      <c r="C582" s="23" t="s">
        <v>254</v>
      </c>
      <c r="D582" s="26">
        <v>5113973</v>
      </c>
      <c r="E582" s="26">
        <v>5113973</v>
      </c>
    </row>
    <row r="583" spans="1:5" s="11" customFormat="1" ht="13.5">
      <c r="A583" s="22">
        <v>44418</v>
      </c>
      <c r="B583" s="23" t="s">
        <v>1089</v>
      </c>
      <c r="C583" s="23" t="s">
        <v>1090</v>
      </c>
      <c r="D583" s="24">
        <v>3613278</v>
      </c>
      <c r="E583" s="24">
        <v>3613278</v>
      </c>
    </row>
    <row r="584" spans="1:5" s="11" customFormat="1" ht="13.5">
      <c r="A584" s="22">
        <v>44616</v>
      </c>
      <c r="B584" s="18" t="s">
        <v>1091</v>
      </c>
      <c r="C584" s="19" t="s">
        <v>1090</v>
      </c>
      <c r="D584" s="24">
        <v>454570</v>
      </c>
      <c r="E584" s="24">
        <v>454570</v>
      </c>
    </row>
    <row r="585" spans="1:5" s="11" customFormat="1" ht="13.5">
      <c r="A585" s="22">
        <v>40191</v>
      </c>
      <c r="B585" s="23" t="s">
        <v>1867</v>
      </c>
      <c r="C585" s="23" t="s">
        <v>1868</v>
      </c>
      <c r="D585" s="24">
        <v>16340</v>
      </c>
      <c r="E585" s="24">
        <v>16340</v>
      </c>
    </row>
    <row r="586" spans="1:5" s="11" customFormat="1" ht="13.5">
      <c r="A586" s="25">
        <v>43803</v>
      </c>
      <c r="B586" s="23" t="s">
        <v>1605</v>
      </c>
      <c r="C586" s="23" t="s">
        <v>1606</v>
      </c>
      <c r="D586" s="21">
        <v>38500</v>
      </c>
      <c r="E586" s="21">
        <v>38500</v>
      </c>
    </row>
    <row r="587" spans="1:5" s="11" customFormat="1" ht="13.5">
      <c r="A587" s="25">
        <v>43413</v>
      </c>
      <c r="B587" s="18" t="s">
        <v>2235</v>
      </c>
      <c r="C587" s="18" t="s">
        <v>2236</v>
      </c>
      <c r="D587" s="33">
        <v>7844316</v>
      </c>
      <c r="E587" s="33">
        <v>7844316</v>
      </c>
    </row>
    <row r="588" spans="1:5" s="11" customFormat="1" ht="13.5">
      <c r="A588" s="25">
        <v>43447</v>
      </c>
      <c r="B588" s="18" t="s">
        <v>2237</v>
      </c>
      <c r="C588" s="18" t="s">
        <v>2236</v>
      </c>
      <c r="D588" s="33">
        <v>43402512</v>
      </c>
      <c r="E588" s="33">
        <v>43402512</v>
      </c>
    </row>
    <row r="589" spans="1:5" s="11" customFormat="1" ht="13.5">
      <c r="A589" s="25">
        <v>42450</v>
      </c>
      <c r="B589" s="18" t="s">
        <v>2238</v>
      </c>
      <c r="C589" s="18" t="s">
        <v>2239</v>
      </c>
      <c r="D589" s="33">
        <v>25430493</v>
      </c>
      <c r="E589" s="33">
        <v>25430493</v>
      </c>
    </row>
    <row r="590" spans="1:5" s="11" customFormat="1" ht="13.5">
      <c r="A590" s="22">
        <v>40967</v>
      </c>
      <c r="B590" s="23" t="s">
        <v>659</v>
      </c>
      <c r="C590" s="23" t="s">
        <v>660</v>
      </c>
      <c r="D590" s="27">
        <v>5765</v>
      </c>
      <c r="E590" s="27">
        <v>5765</v>
      </c>
    </row>
    <row r="591" spans="1:5" s="11" customFormat="1" ht="13.5">
      <c r="A591" s="22">
        <v>43880</v>
      </c>
      <c r="B591" s="59" t="s">
        <v>1735</v>
      </c>
      <c r="C591" s="59" t="s">
        <v>1736</v>
      </c>
      <c r="D591" s="27">
        <v>110573</v>
      </c>
      <c r="E591" s="27">
        <v>110573</v>
      </c>
    </row>
    <row r="592" spans="1:5" s="11" customFormat="1" ht="13.5">
      <c r="A592" s="22">
        <v>41991</v>
      </c>
      <c r="B592" s="23" t="s">
        <v>1869</v>
      </c>
      <c r="C592" s="23" t="s">
        <v>1870</v>
      </c>
      <c r="D592" s="24">
        <v>1156</v>
      </c>
      <c r="E592" s="24">
        <v>1156</v>
      </c>
    </row>
    <row r="593" spans="1:5" s="11" customFormat="1" ht="13.5">
      <c r="A593" s="22"/>
      <c r="B593" s="23" t="s">
        <v>1871</v>
      </c>
      <c r="C593" s="23" t="s">
        <v>1870</v>
      </c>
      <c r="D593" s="24">
        <v>1406415</v>
      </c>
      <c r="E593" s="24">
        <v>1406415</v>
      </c>
    </row>
    <row r="594" spans="1:5" s="11" customFormat="1" ht="13.5">
      <c r="A594" s="22">
        <v>42425</v>
      </c>
      <c r="B594" s="23" t="s">
        <v>113</v>
      </c>
      <c r="C594" s="23" t="s">
        <v>114</v>
      </c>
      <c r="D594" s="24">
        <v>44689</v>
      </c>
      <c r="E594" s="24">
        <v>44689</v>
      </c>
    </row>
    <row r="595" spans="1:5" s="11" customFormat="1" ht="13.5">
      <c r="A595" s="22">
        <v>44109</v>
      </c>
      <c r="B595" s="23" t="s">
        <v>2240</v>
      </c>
      <c r="C595" s="23" t="s">
        <v>2241</v>
      </c>
      <c r="D595" s="24">
        <v>20890</v>
      </c>
      <c r="E595" s="24">
        <v>20890</v>
      </c>
    </row>
    <row r="596" spans="1:5" s="11" customFormat="1" ht="13.5">
      <c r="A596" s="22">
        <v>44343</v>
      </c>
      <c r="B596" s="23" t="s">
        <v>2242</v>
      </c>
      <c r="C596" s="23" t="s">
        <v>2241</v>
      </c>
      <c r="D596" s="24">
        <v>500626</v>
      </c>
      <c r="E596" s="24">
        <v>500626</v>
      </c>
    </row>
    <row r="597" spans="1:5" s="11" customFormat="1" ht="13.5">
      <c r="A597" s="25"/>
      <c r="B597" s="23" t="s">
        <v>115</v>
      </c>
      <c r="C597" s="23" t="s">
        <v>116</v>
      </c>
      <c r="D597" s="26">
        <v>829375</v>
      </c>
      <c r="E597" s="26">
        <v>829375</v>
      </c>
    </row>
    <row r="598" spans="1:5" s="11" customFormat="1" ht="13.5">
      <c r="A598" s="25"/>
      <c r="B598" s="18" t="s">
        <v>257</v>
      </c>
      <c r="C598" s="23" t="s">
        <v>258</v>
      </c>
      <c r="D598" s="26">
        <v>75081.199999999997</v>
      </c>
      <c r="E598" s="26">
        <v>75081.199999999997</v>
      </c>
    </row>
    <row r="599" spans="1:5" s="11" customFormat="1" ht="13.5">
      <c r="A599" s="25">
        <v>44245</v>
      </c>
      <c r="B599" s="23" t="s">
        <v>1607</v>
      </c>
      <c r="C599" s="23" t="s">
        <v>1608</v>
      </c>
      <c r="D599" s="21">
        <v>384294.14000000001</v>
      </c>
      <c r="E599" s="21">
        <v>318400.14000000001</v>
      </c>
    </row>
    <row r="600" spans="1:5" s="11" customFormat="1" ht="13.5">
      <c r="A600" s="17">
        <v>43440</v>
      </c>
      <c r="B600" s="18" t="s">
        <v>1872</v>
      </c>
      <c r="C600" s="19" t="s">
        <v>1873</v>
      </c>
      <c r="D600" s="20">
        <v>1956435.1599999999</v>
      </c>
      <c r="E600" s="20">
        <v>1956435.1599999999</v>
      </c>
    </row>
    <row r="601" spans="1:5" s="11" customFormat="1" ht="13.5">
      <c r="A601" s="17">
        <v>43838</v>
      </c>
      <c r="B601" s="18" t="s">
        <v>1874</v>
      </c>
      <c r="C601" s="19" t="s">
        <v>1873</v>
      </c>
      <c r="D601" s="20">
        <v>12433</v>
      </c>
      <c r="E601" s="20">
        <v>12433</v>
      </c>
    </row>
    <row r="602" spans="1:5" s="11" customFormat="1" ht="13.5">
      <c r="A602" s="22">
        <v>44980</v>
      </c>
      <c r="B602" s="23" t="s">
        <v>1435</v>
      </c>
      <c r="C602" s="23" t="s">
        <v>1436</v>
      </c>
      <c r="D602" s="24">
        <v>27600.580000000002</v>
      </c>
      <c r="E602" s="24">
        <v>27600.580000000002</v>
      </c>
    </row>
    <row r="603" spans="1:5" s="11" customFormat="1" ht="13.5">
      <c r="A603" s="48">
        <v>40612</v>
      </c>
      <c r="B603" s="49" t="s">
        <v>1437</v>
      </c>
      <c r="C603" s="50" t="s">
        <v>1438</v>
      </c>
      <c r="D603" s="51">
        <v>122791</v>
      </c>
      <c r="E603" s="51">
        <v>110948.84</v>
      </c>
    </row>
    <row r="604" spans="1:5" s="11" customFormat="1" ht="13.5">
      <c r="A604" s="30"/>
      <c r="B604" s="65" t="s">
        <v>591</v>
      </c>
      <c r="C604" s="31" t="s">
        <v>592</v>
      </c>
      <c r="D604" s="32">
        <v>307605</v>
      </c>
      <c r="E604" s="32">
        <v>307605</v>
      </c>
    </row>
    <row r="605" spans="1:5" s="11" customFormat="1" ht="13.5">
      <c r="A605" s="30"/>
      <c r="B605" s="65" t="s">
        <v>593</v>
      </c>
      <c r="C605" s="31" t="s">
        <v>592</v>
      </c>
      <c r="D605" s="32">
        <v>69861</v>
      </c>
      <c r="E605" s="32">
        <v>69861</v>
      </c>
    </row>
    <row r="606" spans="1:5" s="11" customFormat="1" ht="13.5">
      <c r="A606" s="30"/>
      <c r="B606" s="65" t="s">
        <v>594</v>
      </c>
      <c r="C606" s="31" t="s">
        <v>595</v>
      </c>
      <c r="D606" s="32">
        <v>27186</v>
      </c>
      <c r="E606" s="32">
        <v>27186</v>
      </c>
    </row>
    <row r="607" spans="1:5" s="11" customFormat="1" ht="13.5">
      <c r="A607" s="22"/>
      <c r="B607" s="23" t="s">
        <v>1092</v>
      </c>
      <c r="C607" s="23" t="s">
        <v>1093</v>
      </c>
      <c r="D607" s="24">
        <v>29308</v>
      </c>
      <c r="E607" s="24">
        <v>29308</v>
      </c>
    </row>
    <row r="608" spans="1:5" s="11" customFormat="1" ht="13.5">
      <c r="A608" s="22"/>
      <c r="B608" s="23" t="s">
        <v>1094</v>
      </c>
      <c r="C608" s="23" t="s">
        <v>1093</v>
      </c>
      <c r="D608" s="24">
        <v>43233</v>
      </c>
      <c r="E608" s="24">
        <v>43233</v>
      </c>
    </row>
    <row r="609" spans="1:5" s="11" customFormat="1" ht="13.5">
      <c r="A609" s="22"/>
      <c r="B609" s="23" t="s">
        <v>1875</v>
      </c>
      <c r="C609" s="23" t="s">
        <v>1876</v>
      </c>
      <c r="D609" s="24">
        <v>328984</v>
      </c>
      <c r="E609" s="24">
        <v>328984</v>
      </c>
    </row>
    <row r="610" spans="1:5" s="11" customFormat="1" ht="13.5">
      <c r="A610" s="22"/>
      <c r="B610" s="23" t="s">
        <v>1877</v>
      </c>
      <c r="C610" s="23" t="s">
        <v>1876</v>
      </c>
      <c r="D610" s="24">
        <v>6124</v>
      </c>
      <c r="E610" s="24">
        <v>6124</v>
      </c>
    </row>
    <row r="611" spans="1:5" s="11" customFormat="1" ht="13.5">
      <c r="A611" s="22"/>
      <c r="B611" s="23" t="s">
        <v>1878</v>
      </c>
      <c r="C611" s="23" t="s">
        <v>1876</v>
      </c>
      <c r="D611" s="24">
        <v>13990</v>
      </c>
      <c r="E611" s="24">
        <v>13990</v>
      </c>
    </row>
    <row r="612" spans="1:5" s="11" customFormat="1" ht="13.5">
      <c r="A612" s="25"/>
      <c r="B612" s="23" t="s">
        <v>117</v>
      </c>
      <c r="C612" s="23" t="s">
        <v>118</v>
      </c>
      <c r="D612" s="26">
        <v>8135</v>
      </c>
      <c r="E612" s="26">
        <v>8135</v>
      </c>
    </row>
    <row r="613" spans="1:5" s="11" customFormat="1" ht="13.5">
      <c r="A613" s="25"/>
      <c r="B613" s="23" t="s">
        <v>119</v>
      </c>
      <c r="C613" s="23" t="s">
        <v>118</v>
      </c>
      <c r="D613" s="26">
        <v>1925</v>
      </c>
      <c r="E613" s="26">
        <v>1925</v>
      </c>
    </row>
    <row r="614" spans="1:5" s="11" customFormat="1" ht="13.5">
      <c r="A614" s="25"/>
      <c r="B614" s="23" t="s">
        <v>120</v>
      </c>
      <c r="C614" s="23" t="s">
        <v>118</v>
      </c>
      <c r="D614" s="26">
        <v>81303.649999999994</v>
      </c>
      <c r="E614" s="26">
        <v>81303.649999999994</v>
      </c>
    </row>
    <row r="615" spans="1:5" s="11" customFormat="1" ht="13.5">
      <c r="A615" s="22"/>
      <c r="B615" s="23" t="s">
        <v>661</v>
      </c>
      <c r="C615" s="23" t="s">
        <v>662</v>
      </c>
      <c r="D615" s="27">
        <v>181438</v>
      </c>
      <c r="E615" s="27">
        <v>181438</v>
      </c>
    </row>
    <row r="616" spans="1:5" s="11" customFormat="1" ht="13.5">
      <c r="A616" s="22">
        <v>43502</v>
      </c>
      <c r="B616" s="59" t="s">
        <v>1732</v>
      </c>
      <c r="C616" s="59" t="s">
        <v>1733</v>
      </c>
      <c r="D616" s="27">
        <v>34798</v>
      </c>
      <c r="E616" s="27">
        <v>34798</v>
      </c>
    </row>
    <row r="617" spans="1:5" s="11" customFormat="1" ht="13.5">
      <c r="A617" s="22">
        <v>44343</v>
      </c>
      <c r="B617" s="23" t="s">
        <v>1879</v>
      </c>
      <c r="C617" s="23" t="s">
        <v>1880</v>
      </c>
      <c r="D617" s="24">
        <v>2466355</v>
      </c>
      <c r="E617" s="24">
        <v>2466355</v>
      </c>
    </row>
    <row r="618" spans="1:5" s="11" customFormat="1" ht="13.5">
      <c r="A618" s="22">
        <v>44875</v>
      </c>
      <c r="B618" s="23" t="s">
        <v>1881</v>
      </c>
      <c r="C618" s="23" t="s">
        <v>1880</v>
      </c>
      <c r="D618" s="24">
        <v>24618648.140000001</v>
      </c>
      <c r="E618" s="24">
        <v>24618648.140000001</v>
      </c>
    </row>
    <row r="619" spans="1:5" s="11" customFormat="1" ht="13.5">
      <c r="A619" s="22"/>
      <c r="B619" s="23" t="s">
        <v>663</v>
      </c>
      <c r="C619" s="23" t="s">
        <v>664</v>
      </c>
      <c r="D619" s="27">
        <v>12242.75</v>
      </c>
      <c r="E619" s="27">
        <v>12242.75</v>
      </c>
    </row>
    <row r="620" spans="1:5" s="11" customFormat="1" ht="13.5">
      <c r="A620" s="22"/>
      <c r="B620" s="23" t="s">
        <v>1095</v>
      </c>
      <c r="C620" s="23" t="s">
        <v>1096</v>
      </c>
      <c r="D620" s="24">
        <v>1131267</v>
      </c>
      <c r="E620" s="24">
        <v>1131267</v>
      </c>
    </row>
    <row r="621" spans="1:5" s="11" customFormat="1" ht="13.5">
      <c r="A621" s="43">
        <v>45261</v>
      </c>
      <c r="B621" s="31" t="s">
        <v>67</v>
      </c>
      <c r="C621" s="31" t="s">
        <v>68</v>
      </c>
      <c r="D621" s="44">
        <v>28682098</v>
      </c>
      <c r="E621" s="44">
        <v>22421526.609999999</v>
      </c>
    </row>
    <row r="622" spans="1:5" s="11" customFormat="1" ht="13.5">
      <c r="A622" s="30">
        <v>44076</v>
      </c>
      <c r="B622" s="31" t="s">
        <v>77</v>
      </c>
      <c r="C622" s="31" t="s">
        <v>78</v>
      </c>
      <c r="D622" s="32">
        <v>51549.25</v>
      </c>
      <c r="E622" s="32">
        <v>23116.98</v>
      </c>
    </row>
    <row r="623" spans="1:5" s="11" customFormat="1" ht="13.5">
      <c r="A623" s="22">
        <v>42219</v>
      </c>
      <c r="B623" s="23" t="s">
        <v>1097</v>
      </c>
      <c r="C623" s="23" t="s">
        <v>1098</v>
      </c>
      <c r="D623" s="24">
        <v>291900</v>
      </c>
      <c r="E623" s="24">
        <v>291900</v>
      </c>
    </row>
    <row r="624" spans="1:5" s="11" customFormat="1" ht="13.5">
      <c r="A624" s="22">
        <v>44075</v>
      </c>
      <c r="B624" s="23" t="s">
        <v>2243</v>
      </c>
      <c r="C624" s="23" t="s">
        <v>2244</v>
      </c>
      <c r="D624" s="24">
        <v>92368</v>
      </c>
      <c r="E624" s="24">
        <v>92368</v>
      </c>
    </row>
    <row r="625" spans="1:5" s="11" customFormat="1" ht="13.5">
      <c r="A625" s="22">
        <v>44343</v>
      </c>
      <c r="B625" s="23" t="s">
        <v>2245</v>
      </c>
      <c r="C625" s="23" t="s">
        <v>2244</v>
      </c>
      <c r="D625" s="24">
        <v>134753</v>
      </c>
      <c r="E625" s="24">
        <v>134753</v>
      </c>
    </row>
    <row r="626" spans="1:5" s="11" customFormat="1" ht="13.5">
      <c r="A626" s="25">
        <v>43777</v>
      </c>
      <c r="B626" s="18" t="s">
        <v>1099</v>
      </c>
      <c r="C626" s="23" t="s">
        <v>1100</v>
      </c>
      <c r="D626" s="26">
        <v>343005</v>
      </c>
      <c r="E626" s="26">
        <v>343005</v>
      </c>
    </row>
    <row r="627" spans="1:5" s="11" customFormat="1" ht="13.5">
      <c r="A627" s="52">
        <v>45268</v>
      </c>
      <c r="B627" s="46" t="s">
        <v>2346</v>
      </c>
      <c r="C627" s="46" t="s">
        <v>2347</v>
      </c>
      <c r="D627" s="63">
        <v>22779791.199999999</v>
      </c>
      <c r="E627" s="63">
        <v>22779791.199999999</v>
      </c>
    </row>
    <row r="628" spans="1:5" s="11" customFormat="1" ht="13.5">
      <c r="A628" s="22">
        <v>43153</v>
      </c>
      <c r="B628" s="23" t="s">
        <v>781</v>
      </c>
      <c r="C628" s="23" t="s">
        <v>782</v>
      </c>
      <c r="D628" s="27">
        <v>382156.29999999999</v>
      </c>
      <c r="E628" s="27">
        <v>382156.29999999999</v>
      </c>
    </row>
    <row r="629" spans="1:5" s="11" customFormat="1" ht="13.5">
      <c r="A629" s="22">
        <v>44687</v>
      </c>
      <c r="B629" s="18" t="s">
        <v>1104</v>
      </c>
      <c r="C629" s="23" t="s">
        <v>1105</v>
      </c>
      <c r="D629" s="24">
        <v>1003</v>
      </c>
      <c r="E629" s="24">
        <v>1003</v>
      </c>
    </row>
    <row r="630" spans="1:5" s="11" customFormat="1" ht="13.5">
      <c r="A630" s="22">
        <v>44715</v>
      </c>
      <c r="B630" s="23" t="s">
        <v>1106</v>
      </c>
      <c r="C630" s="23" t="s">
        <v>1105</v>
      </c>
      <c r="D630" s="24">
        <v>162124</v>
      </c>
      <c r="E630" s="24">
        <v>130242</v>
      </c>
    </row>
    <row r="631" spans="1:5" s="11" customFormat="1" ht="13.5">
      <c r="A631" s="25">
        <v>43370</v>
      </c>
      <c r="B631" s="18" t="s">
        <v>259</v>
      </c>
      <c r="C631" s="23" t="s">
        <v>260</v>
      </c>
      <c r="D631" s="26">
        <v>4215180.9100000001</v>
      </c>
      <c r="E631" s="26">
        <v>4215180.9100000001</v>
      </c>
    </row>
    <row r="632" spans="1:5" s="11" customFormat="1" ht="13.5">
      <c r="A632" s="22">
        <v>42307</v>
      </c>
      <c r="B632" s="23" t="s">
        <v>255</v>
      </c>
      <c r="C632" s="23" t="s">
        <v>256</v>
      </c>
      <c r="D632" s="24">
        <v>11055</v>
      </c>
      <c r="E632" s="24">
        <v>11055</v>
      </c>
    </row>
    <row r="633" spans="1:5" s="11" customFormat="1" ht="13.5">
      <c r="A633" s="25">
        <v>43838</v>
      </c>
      <c r="B633" s="18" t="s">
        <v>261</v>
      </c>
      <c r="C633" s="23" t="s">
        <v>262</v>
      </c>
      <c r="D633" s="26">
        <v>219478</v>
      </c>
      <c r="E633" s="26">
        <v>219478</v>
      </c>
    </row>
    <row r="634" spans="1:5" s="11" customFormat="1" ht="13.5">
      <c r="A634" s="22"/>
      <c r="B634" s="23" t="s">
        <v>665</v>
      </c>
      <c r="C634" s="23" t="s">
        <v>666</v>
      </c>
      <c r="D634" s="27">
        <v>9433.1900000000005</v>
      </c>
      <c r="E634" s="27">
        <v>9433.1900000000005</v>
      </c>
    </row>
    <row r="635" spans="1:5" s="11" customFormat="1" ht="13.5">
      <c r="A635" s="22">
        <v>44848</v>
      </c>
      <c r="B635" s="23" t="s">
        <v>263</v>
      </c>
      <c r="C635" s="23" t="s">
        <v>264</v>
      </c>
      <c r="D635" s="24">
        <v>12003.700000000001</v>
      </c>
      <c r="E635" s="24">
        <v>11692.48</v>
      </c>
    </row>
    <row r="636" spans="1:5" s="11" customFormat="1" ht="13.5">
      <c r="A636" s="25">
        <v>41904</v>
      </c>
      <c r="B636" s="18" t="s">
        <v>265</v>
      </c>
      <c r="C636" s="23" t="s">
        <v>266</v>
      </c>
      <c r="D636" s="26">
        <v>2212495.4100000001</v>
      </c>
      <c r="E636" s="26">
        <v>2212495.4100000001</v>
      </c>
    </row>
    <row r="637" spans="1:5" s="11" customFormat="1" ht="13.5">
      <c r="A637" s="22">
        <v>44286</v>
      </c>
      <c r="B637" s="23" t="s">
        <v>267</v>
      </c>
      <c r="C637" s="23" t="s">
        <v>268</v>
      </c>
      <c r="D637" s="24">
        <v>233221.89000000001</v>
      </c>
      <c r="E637" s="24">
        <v>233221.89000000001</v>
      </c>
    </row>
    <row r="638" spans="1:5" s="11" customFormat="1" ht="13.5">
      <c r="A638" s="22">
        <v>44386</v>
      </c>
      <c r="B638" s="23" t="s">
        <v>269</v>
      </c>
      <c r="C638" s="23" t="s">
        <v>268</v>
      </c>
      <c r="D638" s="24">
        <v>6331.1300000000001</v>
      </c>
      <c r="E638" s="24">
        <v>6331.1300000000001</v>
      </c>
    </row>
    <row r="639" spans="1:5" s="11" customFormat="1" ht="13.5">
      <c r="A639" s="25">
        <v>43838</v>
      </c>
      <c r="B639" s="18" t="s">
        <v>270</v>
      </c>
      <c r="C639" s="23" t="s">
        <v>271</v>
      </c>
      <c r="D639" s="26">
        <v>27485</v>
      </c>
      <c r="E639" s="26">
        <v>27485</v>
      </c>
    </row>
    <row r="640" spans="1:5" s="11" customFormat="1" ht="13.5">
      <c r="A640" s="22">
        <v>45156</v>
      </c>
      <c r="B640" s="23" t="s">
        <v>946</v>
      </c>
      <c r="C640" s="23" t="s">
        <v>947</v>
      </c>
      <c r="D640" s="27">
        <v>168360</v>
      </c>
      <c r="E640" s="27">
        <v>168360</v>
      </c>
    </row>
    <row r="641" spans="1:5" s="11" customFormat="1" ht="13.5">
      <c r="A641" s="22">
        <v>44075</v>
      </c>
      <c r="B641" s="23" t="s">
        <v>858</v>
      </c>
      <c r="C641" s="23" t="s">
        <v>859</v>
      </c>
      <c r="D641" s="27">
        <v>354897</v>
      </c>
      <c r="E641" s="27">
        <v>354897</v>
      </c>
    </row>
    <row r="642" spans="1:5" s="11" customFormat="1" ht="13.5">
      <c r="A642" s="22">
        <v>42795</v>
      </c>
      <c r="B642" s="23" t="s">
        <v>667</v>
      </c>
      <c r="C642" s="23" t="s">
        <v>668</v>
      </c>
      <c r="D642" s="27">
        <v>307015</v>
      </c>
      <c r="E642" s="27">
        <v>307015</v>
      </c>
    </row>
    <row r="643" spans="1:5" s="11" customFormat="1" ht="13.5">
      <c r="A643" s="25">
        <v>40884</v>
      </c>
      <c r="B643" s="18" t="s">
        <v>1101</v>
      </c>
      <c r="C643" s="23" t="s">
        <v>1102</v>
      </c>
      <c r="D643" s="26">
        <v>74995</v>
      </c>
      <c r="E643" s="26">
        <v>38726.669999999998</v>
      </c>
    </row>
    <row r="644" spans="1:5" s="11" customFormat="1" ht="13.5">
      <c r="A644" s="25"/>
      <c r="B644" s="18" t="s">
        <v>1103</v>
      </c>
      <c r="C644" s="23" t="s">
        <v>1102</v>
      </c>
      <c r="D644" s="26">
        <v>5000</v>
      </c>
      <c r="E644" s="26">
        <v>5000</v>
      </c>
    </row>
    <row r="645" spans="1:5" s="11" customFormat="1" ht="13.5">
      <c r="A645" s="25"/>
      <c r="B645" s="18" t="s">
        <v>272</v>
      </c>
      <c r="C645" s="23" t="s">
        <v>273</v>
      </c>
      <c r="D645" s="26">
        <v>48527</v>
      </c>
      <c r="E645" s="26">
        <v>48527</v>
      </c>
    </row>
    <row r="646" spans="1:5" s="11" customFormat="1" ht="13.5">
      <c r="A646" s="25"/>
      <c r="B646" s="18" t="s">
        <v>274</v>
      </c>
      <c r="C646" s="23" t="s">
        <v>273</v>
      </c>
      <c r="D646" s="26">
        <v>16868</v>
      </c>
      <c r="E646" s="26">
        <v>16868</v>
      </c>
    </row>
    <row r="647" spans="1:5" s="11" customFormat="1" ht="13.5">
      <c r="A647" s="25">
        <v>43505</v>
      </c>
      <c r="B647" s="18" t="s">
        <v>275</v>
      </c>
      <c r="C647" s="23" t="s">
        <v>276</v>
      </c>
      <c r="D647" s="26">
        <v>41343</v>
      </c>
      <c r="E647" s="26">
        <v>41343</v>
      </c>
    </row>
    <row r="648" spans="1:5" s="11" customFormat="1" ht="13.5">
      <c r="A648" s="25"/>
      <c r="B648" s="18" t="s">
        <v>277</v>
      </c>
      <c r="C648" s="23" t="s">
        <v>278</v>
      </c>
      <c r="D648" s="26">
        <v>126000</v>
      </c>
      <c r="E648" s="26">
        <v>70173.600000000006</v>
      </c>
    </row>
    <row r="649" spans="1:5" s="11" customFormat="1" ht="13.5">
      <c r="A649" s="25"/>
      <c r="B649" s="18" t="s">
        <v>279</v>
      </c>
      <c r="C649" s="23" t="s">
        <v>280</v>
      </c>
      <c r="D649" s="26">
        <v>10026404</v>
      </c>
      <c r="E649" s="26">
        <v>10026404</v>
      </c>
    </row>
    <row r="650" spans="1:5" s="11" customFormat="1" ht="13.5">
      <c r="A650" s="25"/>
      <c r="B650" s="18" t="s">
        <v>281</v>
      </c>
      <c r="C650" s="23" t="s">
        <v>280</v>
      </c>
      <c r="D650" s="26">
        <v>100000</v>
      </c>
      <c r="E650" s="26">
        <v>68896.279999999999</v>
      </c>
    </row>
    <row r="651" spans="1:5" s="11" customFormat="1" ht="13.5">
      <c r="A651" s="25"/>
      <c r="B651" s="18" t="s">
        <v>282</v>
      </c>
      <c r="C651" s="23" t="s">
        <v>283</v>
      </c>
      <c r="D651" s="26">
        <v>125662.00999999999</v>
      </c>
      <c r="E651" s="26">
        <v>125662.00999999999</v>
      </c>
    </row>
    <row r="652" spans="1:5" s="11" customFormat="1" ht="13.5">
      <c r="A652" s="25"/>
      <c r="B652" s="18" t="s">
        <v>284</v>
      </c>
      <c r="C652" s="23" t="s">
        <v>283</v>
      </c>
      <c r="D652" s="26">
        <v>40711.349999999999</v>
      </c>
      <c r="E652" s="26">
        <v>40711.349999999999</v>
      </c>
    </row>
    <row r="653" spans="1:5" s="11" customFormat="1" ht="13.5">
      <c r="A653" s="25"/>
      <c r="B653" s="18" t="s">
        <v>285</v>
      </c>
      <c r="C653" s="23" t="s">
        <v>283</v>
      </c>
      <c r="D653" s="26">
        <v>8925.9300000000003</v>
      </c>
      <c r="E653" s="26">
        <v>8925.9300000000003</v>
      </c>
    </row>
    <row r="654" spans="1:5" s="11" customFormat="1" ht="13.5">
      <c r="A654" s="25"/>
      <c r="B654" s="18" t="s">
        <v>286</v>
      </c>
      <c r="C654" s="23" t="s">
        <v>283</v>
      </c>
      <c r="D654" s="26">
        <v>188306.12</v>
      </c>
      <c r="E654" s="26">
        <v>188306.12</v>
      </c>
    </row>
    <row r="655" spans="1:5" s="11" customFormat="1" ht="13.5">
      <c r="A655" s="25">
        <v>39938</v>
      </c>
      <c r="B655" s="18" t="s">
        <v>287</v>
      </c>
      <c r="C655" s="23" t="s">
        <v>283</v>
      </c>
      <c r="D655" s="26">
        <v>1321274</v>
      </c>
      <c r="E655" s="26">
        <v>1321274</v>
      </c>
    </row>
    <row r="656" spans="1:5" s="11" customFormat="1" ht="13.5">
      <c r="A656" s="25">
        <v>39938</v>
      </c>
      <c r="B656" s="18" t="s">
        <v>288</v>
      </c>
      <c r="C656" s="23" t="s">
        <v>283</v>
      </c>
      <c r="D656" s="26">
        <v>49593</v>
      </c>
      <c r="E656" s="26">
        <v>49593</v>
      </c>
    </row>
    <row r="657" spans="1:5" s="11" customFormat="1" ht="13.5">
      <c r="A657" s="34"/>
      <c r="B657" s="35" t="s">
        <v>289</v>
      </c>
      <c r="C657" s="35" t="s">
        <v>290</v>
      </c>
      <c r="D657" s="24">
        <v>1647305</v>
      </c>
      <c r="E657" s="20">
        <v>1647305</v>
      </c>
    </row>
    <row r="658" spans="1:5" s="11" customFormat="1" ht="13.5">
      <c r="A658" s="34"/>
      <c r="B658" s="35" t="s">
        <v>291</v>
      </c>
      <c r="C658" s="35" t="s">
        <v>290</v>
      </c>
      <c r="D658" s="24">
        <v>61830</v>
      </c>
      <c r="E658" s="20">
        <v>61830</v>
      </c>
    </row>
    <row r="659" spans="1:5" s="11" customFormat="1" ht="13.5">
      <c r="A659" s="17">
        <v>44098</v>
      </c>
      <c r="B659" s="18" t="s">
        <v>2062</v>
      </c>
      <c r="C659" s="19" t="s">
        <v>2063</v>
      </c>
      <c r="D659" s="20">
        <v>553567.59999999998</v>
      </c>
      <c r="E659" s="21">
        <v>553567.59999999998</v>
      </c>
    </row>
    <row r="660" spans="1:5" s="11" customFormat="1" ht="13.5">
      <c r="A660" s="17">
        <v>44075</v>
      </c>
      <c r="B660" s="19" t="s">
        <v>2064</v>
      </c>
      <c r="C660" s="19" t="s">
        <v>2063</v>
      </c>
      <c r="D660" s="20">
        <v>81100</v>
      </c>
      <c r="E660" s="20">
        <v>81100</v>
      </c>
    </row>
    <row r="661" spans="1:5" s="11" customFormat="1" ht="13.5">
      <c r="A661" s="22">
        <v>40947</v>
      </c>
      <c r="B661" s="23" t="s">
        <v>669</v>
      </c>
      <c r="C661" s="23" t="s">
        <v>670</v>
      </c>
      <c r="D661" s="27">
        <v>18050</v>
      </c>
      <c r="E661" s="27">
        <v>18050</v>
      </c>
    </row>
    <row r="662" spans="1:5" s="11" customFormat="1" ht="13.5">
      <c r="A662" s="25">
        <v>43838</v>
      </c>
      <c r="B662" s="18" t="s">
        <v>545</v>
      </c>
      <c r="C662" s="18" t="s">
        <v>546</v>
      </c>
      <c r="D662" s="33">
        <v>24109</v>
      </c>
      <c r="E662" s="33">
        <v>24109</v>
      </c>
    </row>
    <row r="663" spans="1:5" s="11" customFormat="1" ht="13.5">
      <c r="A663" s="25"/>
      <c r="B663" s="23" t="s">
        <v>1107</v>
      </c>
      <c r="C663" s="23" t="s">
        <v>546</v>
      </c>
      <c r="D663" s="21">
        <v>489901</v>
      </c>
      <c r="E663" s="21">
        <v>489901</v>
      </c>
    </row>
    <row r="664" spans="1:5" s="11" customFormat="1" ht="13.5">
      <c r="A664" s="22"/>
      <c r="B664" s="23" t="s">
        <v>1882</v>
      </c>
      <c r="C664" s="23" t="s">
        <v>1883</v>
      </c>
      <c r="D664" s="24">
        <v>1665017</v>
      </c>
      <c r="E664" s="24">
        <v>1665017</v>
      </c>
    </row>
    <row r="665" spans="1:5" s="11" customFormat="1" ht="13.5">
      <c r="A665" s="22">
        <v>43999</v>
      </c>
      <c r="B665" s="23" t="s">
        <v>835</v>
      </c>
      <c r="C665" s="23" t="s">
        <v>836</v>
      </c>
      <c r="D665" s="27">
        <v>214102.28</v>
      </c>
      <c r="E665" s="27">
        <v>214102.28</v>
      </c>
    </row>
    <row r="666" spans="1:5" s="11" customFormat="1" ht="13.5">
      <c r="A666" s="22">
        <v>40511</v>
      </c>
      <c r="B666" s="23" t="s">
        <v>292</v>
      </c>
      <c r="C666" s="23" t="s">
        <v>293</v>
      </c>
      <c r="D666" s="24">
        <v>1365078</v>
      </c>
      <c r="E666" s="24">
        <v>1365078</v>
      </c>
    </row>
    <row r="667" spans="1:5" s="11" customFormat="1" ht="13.5">
      <c r="A667" s="22"/>
      <c r="B667" s="23" t="s">
        <v>294</v>
      </c>
      <c r="C667" s="23" t="s">
        <v>293</v>
      </c>
      <c r="D667" s="24">
        <f>9113+5961</f>
        <v>15074</v>
      </c>
      <c r="E667" s="24">
        <v>15074</v>
      </c>
    </row>
    <row r="668" spans="1:5" s="11" customFormat="1" ht="13.5">
      <c r="A668" s="22">
        <v>44343</v>
      </c>
      <c r="B668" s="23" t="s">
        <v>1884</v>
      </c>
      <c r="C668" s="23" t="s">
        <v>1885</v>
      </c>
      <c r="D668" s="24">
        <v>314289</v>
      </c>
      <c r="E668" s="24">
        <v>314289</v>
      </c>
    </row>
    <row r="669" spans="1:5" s="11" customFormat="1" ht="13.5">
      <c r="A669" s="22">
        <v>44767</v>
      </c>
      <c r="B669" s="18" t="s">
        <v>1886</v>
      </c>
      <c r="C669" s="23" t="s">
        <v>1887</v>
      </c>
      <c r="D669" s="24">
        <v>513633.07000000001</v>
      </c>
      <c r="E669" s="24">
        <v>388322.07000000001</v>
      </c>
    </row>
    <row r="670" spans="1:5" s="11" customFormat="1" ht="13.5">
      <c r="A670" s="22">
        <v>42593</v>
      </c>
      <c r="B670" s="23" t="s">
        <v>671</v>
      </c>
      <c r="C670" s="23" t="s">
        <v>672</v>
      </c>
      <c r="D670" s="27">
        <v>862681</v>
      </c>
      <c r="E670" s="27">
        <v>862681</v>
      </c>
    </row>
    <row r="671" spans="1:5" s="11" customFormat="1" ht="13.5">
      <c r="A671" s="22"/>
      <c r="B671" s="23" t="s">
        <v>673</v>
      </c>
      <c r="C671" s="23" t="s">
        <v>674</v>
      </c>
      <c r="D671" s="27">
        <v>317904</v>
      </c>
      <c r="E671" s="27">
        <v>317904</v>
      </c>
    </row>
    <row r="672" spans="1:5" s="11" customFormat="1" ht="13.5">
      <c r="A672" s="22"/>
      <c r="B672" s="23" t="s">
        <v>1701</v>
      </c>
      <c r="C672" s="23" t="s">
        <v>1702</v>
      </c>
      <c r="D672" s="27">
        <v>30291</v>
      </c>
      <c r="E672" s="27">
        <v>30291</v>
      </c>
    </row>
    <row r="673" spans="1:5" s="11" customFormat="1" ht="13.5">
      <c r="A673" s="22"/>
      <c r="B673" s="23" t="s">
        <v>1703</v>
      </c>
      <c r="C673" s="23" t="s">
        <v>1702</v>
      </c>
      <c r="D673" s="27">
        <v>3481434</v>
      </c>
      <c r="E673" s="27">
        <v>3481434</v>
      </c>
    </row>
    <row r="674" spans="1:5" s="11" customFormat="1" ht="13.5">
      <c r="A674" s="22"/>
      <c r="B674" s="23" t="s">
        <v>1704</v>
      </c>
      <c r="C674" s="23" t="s">
        <v>1702</v>
      </c>
      <c r="D674" s="27">
        <v>34971</v>
      </c>
      <c r="E674" s="27">
        <v>34971</v>
      </c>
    </row>
    <row r="675" spans="1:5" s="11" customFormat="1" ht="13.5">
      <c r="A675" s="22"/>
      <c r="B675" s="23" t="s">
        <v>1705</v>
      </c>
      <c r="C675" s="23" t="s">
        <v>1702</v>
      </c>
      <c r="D675" s="27">
        <v>556400</v>
      </c>
      <c r="E675" s="27">
        <v>556400</v>
      </c>
    </row>
    <row r="676" spans="1:5" s="11" customFormat="1" ht="13.5">
      <c r="A676" s="22"/>
      <c r="B676" s="23" t="s">
        <v>1706</v>
      </c>
      <c r="C676" s="23" t="s">
        <v>1702</v>
      </c>
      <c r="D676" s="27">
        <v>18425</v>
      </c>
      <c r="E676" s="27">
        <v>18425</v>
      </c>
    </row>
    <row r="677" spans="1:5" s="11" customFormat="1" ht="13.5">
      <c r="A677" s="22"/>
      <c r="B677" s="23" t="s">
        <v>1707</v>
      </c>
      <c r="C677" s="23" t="s">
        <v>1702</v>
      </c>
      <c r="D677" s="27">
        <v>1142814</v>
      </c>
      <c r="E677" s="27">
        <v>1142814</v>
      </c>
    </row>
    <row r="678" spans="1:5" s="11" customFormat="1" ht="13.5">
      <c r="A678" s="22"/>
      <c r="B678" s="23" t="s">
        <v>1708</v>
      </c>
      <c r="C678" s="23" t="s">
        <v>1702</v>
      </c>
      <c r="D678" s="27">
        <v>36919</v>
      </c>
      <c r="E678" s="27">
        <v>36919</v>
      </c>
    </row>
    <row r="679" spans="1:5" s="11" customFormat="1" ht="13.5">
      <c r="A679" s="22"/>
      <c r="B679" s="23" t="s">
        <v>1888</v>
      </c>
      <c r="C679" s="23" t="s">
        <v>1889</v>
      </c>
      <c r="D679" s="24">
        <v>413114</v>
      </c>
      <c r="E679" s="24">
        <v>413114</v>
      </c>
    </row>
    <row r="680" spans="1:5" s="11" customFormat="1" ht="13.5">
      <c r="A680" s="22"/>
      <c r="B680" s="23" t="s">
        <v>1890</v>
      </c>
      <c r="C680" s="23" t="s">
        <v>1889</v>
      </c>
      <c r="D680" s="24">
        <v>117952</v>
      </c>
      <c r="E680" s="24">
        <v>117952</v>
      </c>
    </row>
    <row r="681" spans="1:5" s="11" customFormat="1" ht="13.5">
      <c r="A681" s="22"/>
      <c r="B681" s="23" t="s">
        <v>1891</v>
      </c>
      <c r="C681" s="23" t="s">
        <v>1889</v>
      </c>
      <c r="D681" s="24">
        <v>413083</v>
      </c>
      <c r="E681" s="24">
        <v>413083</v>
      </c>
    </row>
    <row r="682" spans="1:5" s="11" customFormat="1" ht="13.5">
      <c r="A682" s="22"/>
      <c r="B682" s="23" t="s">
        <v>1108</v>
      </c>
      <c r="C682" s="23" t="s">
        <v>1109</v>
      </c>
      <c r="D682" s="24">
        <v>131406</v>
      </c>
      <c r="E682" s="24">
        <v>131406</v>
      </c>
    </row>
    <row r="683" spans="1:5" s="11" customFormat="1" ht="13.5">
      <c r="A683" s="34"/>
      <c r="B683" s="35" t="s">
        <v>1110</v>
      </c>
      <c r="C683" s="35" t="s">
        <v>1111</v>
      </c>
      <c r="D683" s="36">
        <v>164083.72</v>
      </c>
      <c r="E683" s="36">
        <v>164083.72</v>
      </c>
    </row>
    <row r="684" spans="1:5" s="11" customFormat="1" ht="13.5">
      <c r="A684" s="34">
        <v>42633</v>
      </c>
      <c r="B684" s="35" t="s">
        <v>1112</v>
      </c>
      <c r="C684" s="35" t="s">
        <v>1111</v>
      </c>
      <c r="D684" s="36">
        <v>14889</v>
      </c>
      <c r="E684" s="36">
        <v>14889</v>
      </c>
    </row>
    <row r="685" spans="1:5" s="11" customFormat="1" ht="13.5">
      <c r="A685" s="22"/>
      <c r="B685" s="23" t="s">
        <v>675</v>
      </c>
      <c r="C685" s="23" t="s">
        <v>676</v>
      </c>
      <c r="D685" s="27">
        <v>3072538</v>
      </c>
      <c r="E685" s="27">
        <v>3072538</v>
      </c>
    </row>
    <row r="686" spans="1:5" s="11" customFormat="1" ht="13.5">
      <c r="A686" s="22"/>
      <c r="B686" s="23" t="s">
        <v>677</v>
      </c>
      <c r="C686" s="23" t="s">
        <v>678</v>
      </c>
      <c r="D686" s="27">
        <v>37962.07</v>
      </c>
      <c r="E686" s="27">
        <v>37962.07</v>
      </c>
    </row>
    <row r="687" spans="1:5" s="11" customFormat="1" ht="13.5">
      <c r="A687" s="22"/>
      <c r="B687" s="23" t="s">
        <v>679</v>
      </c>
      <c r="C687" s="23" t="s">
        <v>680</v>
      </c>
      <c r="D687" s="27">
        <v>265806</v>
      </c>
      <c r="E687" s="27">
        <v>122470.24000000001</v>
      </c>
    </row>
    <row r="688" spans="1:5" s="11" customFormat="1" ht="13.5">
      <c r="A688" s="22"/>
      <c r="B688" s="23" t="s">
        <v>681</v>
      </c>
      <c r="C688" s="23" t="s">
        <v>682</v>
      </c>
      <c r="D688" s="27">
        <v>11200</v>
      </c>
      <c r="E688" s="27">
        <v>11200</v>
      </c>
    </row>
    <row r="689" spans="1:5" s="11" customFormat="1" ht="13.5">
      <c r="A689" s="22">
        <v>43312</v>
      </c>
      <c r="B689" s="23" t="s">
        <v>783</v>
      </c>
      <c r="C689" s="23" t="s">
        <v>784</v>
      </c>
      <c r="D689" s="27">
        <v>164274.85999999999</v>
      </c>
      <c r="E689" s="27">
        <v>164274.85999999999</v>
      </c>
    </row>
    <row r="690" spans="1:5" s="11" customFormat="1" ht="13.5">
      <c r="A690" s="22"/>
      <c r="B690" s="23" t="s">
        <v>2331</v>
      </c>
      <c r="C690" s="23" t="s">
        <v>2332</v>
      </c>
      <c r="D690" s="24">
        <v>60000</v>
      </c>
      <c r="E690" s="24">
        <v>60000</v>
      </c>
    </row>
    <row r="691" spans="1:5" s="11" customFormat="1" ht="13.5">
      <c r="A691" s="22"/>
      <c r="B691" s="23" t="s">
        <v>2333</v>
      </c>
      <c r="C691" s="23" t="s">
        <v>2332</v>
      </c>
      <c r="D691" s="24">
        <v>13820</v>
      </c>
      <c r="E691" s="24">
        <v>13820</v>
      </c>
    </row>
    <row r="692" spans="1:5" s="11" customFormat="1" ht="13.5">
      <c r="A692" s="22">
        <v>45278</v>
      </c>
      <c r="B692" s="23" t="s">
        <v>957</v>
      </c>
      <c r="C692" s="23" t="s">
        <v>958</v>
      </c>
      <c r="D692" s="27">
        <v>528</v>
      </c>
      <c r="E692" s="27">
        <v>528</v>
      </c>
    </row>
    <row r="693" spans="1:5" s="11" customFormat="1" ht="13.5">
      <c r="A693" s="22"/>
      <c r="B693" s="23" t="s">
        <v>683</v>
      </c>
      <c r="C693" s="23" t="s">
        <v>684</v>
      </c>
      <c r="D693" s="27">
        <v>222985</v>
      </c>
      <c r="E693" s="27">
        <v>222985</v>
      </c>
    </row>
    <row r="694" spans="1:5" s="11" customFormat="1" ht="13.5">
      <c r="A694" s="22"/>
      <c r="B694" s="23" t="s">
        <v>685</v>
      </c>
      <c r="C694" s="23" t="s">
        <v>684</v>
      </c>
      <c r="D694" s="27">
        <v>565357</v>
      </c>
      <c r="E694" s="27">
        <v>565357</v>
      </c>
    </row>
    <row r="695" spans="1:5" s="11" customFormat="1" ht="13.5">
      <c r="A695" s="22"/>
      <c r="B695" s="23" t="s">
        <v>1113</v>
      </c>
      <c r="C695" s="23" t="s">
        <v>1114</v>
      </c>
      <c r="D695" s="24">
        <v>436698</v>
      </c>
      <c r="E695" s="24">
        <v>436698</v>
      </c>
    </row>
    <row r="696" spans="1:5" s="11" customFormat="1" ht="13.5">
      <c r="A696" s="22">
        <v>45022</v>
      </c>
      <c r="B696" s="23" t="s">
        <v>301</v>
      </c>
      <c r="C696" s="23" t="s">
        <v>302</v>
      </c>
      <c r="D696" s="24">
        <v>84325.309999999998</v>
      </c>
      <c r="E696" s="24">
        <v>57085.309999999998</v>
      </c>
    </row>
    <row r="697" spans="1:5" s="11" customFormat="1" ht="13.5">
      <c r="A697" s="25">
        <v>43340</v>
      </c>
      <c r="B697" s="23" t="s">
        <v>295</v>
      </c>
      <c r="C697" s="23" t="s">
        <v>296</v>
      </c>
      <c r="D697" s="26">
        <v>35465.190000000002</v>
      </c>
      <c r="E697" s="26">
        <v>32284.43</v>
      </c>
    </row>
    <row r="698" spans="1:5" s="11" customFormat="1" ht="13.5">
      <c r="A698" s="25">
        <v>42747</v>
      </c>
      <c r="B698" s="23" t="s">
        <v>299</v>
      </c>
      <c r="C698" s="23" t="s">
        <v>300</v>
      </c>
      <c r="D698" s="26">
        <v>3232</v>
      </c>
      <c r="E698" s="26">
        <v>3232</v>
      </c>
    </row>
    <row r="699" spans="1:5" s="11" customFormat="1" ht="13.5">
      <c r="A699" s="22">
        <v>43803</v>
      </c>
      <c r="B699" s="23" t="s">
        <v>297</v>
      </c>
      <c r="C699" s="23" t="s">
        <v>298</v>
      </c>
      <c r="D699" s="24">
        <v>15000</v>
      </c>
      <c r="E699" s="24">
        <v>15000</v>
      </c>
    </row>
    <row r="700" spans="1:5" s="11" customFormat="1" ht="13.5">
      <c r="A700" s="22">
        <v>44508</v>
      </c>
      <c r="B700" s="23" t="s">
        <v>910</v>
      </c>
      <c r="C700" s="23" t="s">
        <v>911</v>
      </c>
      <c r="D700" s="27">
        <v>93355</v>
      </c>
      <c r="E700" s="27">
        <v>93355</v>
      </c>
    </row>
    <row r="701" spans="1:5" s="11" customFormat="1" ht="13.5">
      <c r="A701" s="22">
        <v>42433</v>
      </c>
      <c r="B701" s="23" t="s">
        <v>686</v>
      </c>
      <c r="C701" s="23" t="s">
        <v>687</v>
      </c>
      <c r="D701" s="27">
        <v>8163</v>
      </c>
      <c r="E701" s="27">
        <v>6550</v>
      </c>
    </row>
    <row r="702" spans="1:5" s="11" customFormat="1" ht="13.5">
      <c r="A702" s="22"/>
      <c r="B702" s="23" t="s">
        <v>303</v>
      </c>
      <c r="C702" s="23" t="s">
        <v>304</v>
      </c>
      <c r="D702" s="24">
        <v>570413.82000000007</v>
      </c>
      <c r="E702" s="24">
        <v>570413.81999999995</v>
      </c>
    </row>
    <row r="703" spans="1:5" s="11" customFormat="1" ht="13.5">
      <c r="A703" s="22">
        <v>44343</v>
      </c>
      <c r="B703" s="23" t="s">
        <v>887</v>
      </c>
      <c r="C703" s="23" t="s">
        <v>888</v>
      </c>
      <c r="D703" s="27">
        <v>137711</v>
      </c>
      <c r="E703" s="27">
        <v>137711</v>
      </c>
    </row>
    <row r="704" spans="1:5" s="11" customFormat="1" ht="13.5">
      <c r="A704" s="22">
        <v>44075</v>
      </c>
      <c r="B704" s="23" t="s">
        <v>2246</v>
      </c>
      <c r="C704" s="23" t="s">
        <v>2247</v>
      </c>
      <c r="D704" s="24">
        <v>653128</v>
      </c>
      <c r="E704" s="24">
        <v>653128</v>
      </c>
    </row>
    <row r="705" spans="1:5" s="11" customFormat="1" ht="13.5">
      <c r="A705" s="22">
        <v>43616</v>
      </c>
      <c r="B705" s="59" t="s">
        <v>84</v>
      </c>
      <c r="C705" s="59" t="s">
        <v>85</v>
      </c>
      <c r="D705" s="27">
        <v>153904</v>
      </c>
      <c r="E705" s="27">
        <v>19248.27</v>
      </c>
    </row>
    <row r="706" spans="1:5" s="11" customFormat="1" ht="13.5">
      <c r="A706" s="22">
        <v>45126</v>
      </c>
      <c r="B706" s="23" t="s">
        <v>940</v>
      </c>
      <c r="C706" s="23" t="s">
        <v>941</v>
      </c>
      <c r="D706" s="27">
        <v>1134420</v>
      </c>
      <c r="E706" s="27">
        <v>1134420</v>
      </c>
    </row>
    <row r="707" spans="1:5" s="11" customFormat="1" ht="13.5">
      <c r="A707" s="17">
        <v>44179</v>
      </c>
      <c r="B707" s="18" t="s">
        <v>1115</v>
      </c>
      <c r="C707" s="19" t="s">
        <v>1116</v>
      </c>
      <c r="D707" s="20">
        <v>35168</v>
      </c>
      <c r="E707" s="20">
        <v>35168</v>
      </c>
    </row>
    <row r="708" spans="1:5" s="11" customFormat="1" ht="13.5">
      <c r="A708" s="30">
        <v>44202</v>
      </c>
      <c r="B708" s="31" t="s">
        <v>80</v>
      </c>
      <c r="C708" s="31" t="s">
        <v>81</v>
      </c>
      <c r="D708" s="32">
        <v>324412</v>
      </c>
      <c r="E708" s="32">
        <v>150139.34</v>
      </c>
    </row>
    <row r="709" spans="1:5" s="11" customFormat="1" ht="13.5">
      <c r="A709" s="25">
        <v>43803</v>
      </c>
      <c r="B709" s="23" t="s">
        <v>121</v>
      </c>
      <c r="C709" s="23" t="s">
        <v>122</v>
      </c>
      <c r="D709" s="26">
        <v>21962</v>
      </c>
      <c r="E709" s="26">
        <v>21962</v>
      </c>
    </row>
    <row r="710" spans="1:5" s="11" customFormat="1" ht="13.5">
      <c r="A710" s="25">
        <v>44343</v>
      </c>
      <c r="B710" s="18" t="s">
        <v>564</v>
      </c>
      <c r="C710" s="18" t="s">
        <v>565</v>
      </c>
      <c r="D710" s="24">
        <v>412016</v>
      </c>
      <c r="E710" s="24">
        <v>412016</v>
      </c>
    </row>
    <row r="711" spans="1:5" s="11" customFormat="1" ht="13.5">
      <c r="A711" s="22">
        <v>44075</v>
      </c>
      <c r="B711" s="59" t="s">
        <v>1741</v>
      </c>
      <c r="C711" s="59" t="s">
        <v>1742</v>
      </c>
      <c r="D711" s="27">
        <v>191465</v>
      </c>
      <c r="E711" s="27">
        <v>191465</v>
      </c>
    </row>
    <row r="712" spans="1:5" s="11" customFormat="1" ht="13.5">
      <c r="A712" s="22"/>
      <c r="B712" s="23" t="s">
        <v>1439</v>
      </c>
      <c r="C712" s="23" t="s">
        <v>1440</v>
      </c>
      <c r="D712" s="24">
        <v>65538</v>
      </c>
      <c r="E712" s="24">
        <v>65538</v>
      </c>
    </row>
    <row r="713" spans="1:5" s="11" customFormat="1" ht="13.5">
      <c r="A713" s="22"/>
      <c r="B713" s="23" t="s">
        <v>1441</v>
      </c>
      <c r="C713" s="23" t="s">
        <v>1440</v>
      </c>
      <c r="D713" s="24">
        <v>9450</v>
      </c>
      <c r="E713" s="24">
        <v>9450</v>
      </c>
    </row>
    <row r="714" spans="1:5" s="11" customFormat="1" ht="13.5">
      <c r="A714" s="25" t="s">
        <v>79</v>
      </c>
      <c r="B714" s="23" t="s">
        <v>1609</v>
      </c>
      <c r="C714" s="23" t="s">
        <v>1610</v>
      </c>
      <c r="D714" s="21">
        <v>3317</v>
      </c>
      <c r="E714" s="21">
        <v>3317</v>
      </c>
    </row>
    <row r="715" spans="1:5" s="11" customFormat="1" ht="13.5">
      <c r="A715" s="25">
        <v>43803</v>
      </c>
      <c r="B715" s="18" t="s">
        <v>1442</v>
      </c>
      <c r="C715" s="18" t="s">
        <v>1443</v>
      </c>
      <c r="D715" s="26">
        <v>24750</v>
      </c>
      <c r="E715" s="21">
        <v>24750</v>
      </c>
    </row>
    <row r="716" spans="1:5" s="11" customFormat="1" ht="13.5">
      <c r="A716" s="25">
        <v>43803</v>
      </c>
      <c r="B716" s="23" t="s">
        <v>123</v>
      </c>
      <c r="C716" s="23" t="s">
        <v>124</v>
      </c>
      <c r="D716" s="26">
        <v>17021</v>
      </c>
      <c r="E716" s="26">
        <v>17021</v>
      </c>
    </row>
    <row r="717" spans="1:5" s="11" customFormat="1" ht="13.5">
      <c r="A717" s="22"/>
      <c r="B717" s="23" t="s">
        <v>1117</v>
      </c>
      <c r="C717" s="23" t="s">
        <v>1118</v>
      </c>
      <c r="D717" s="24">
        <v>17288</v>
      </c>
      <c r="E717" s="24">
        <v>17288</v>
      </c>
    </row>
    <row r="718" spans="1:5" s="11" customFormat="1" ht="13.5">
      <c r="A718" s="22">
        <v>43803</v>
      </c>
      <c r="B718" s="23" t="s">
        <v>305</v>
      </c>
      <c r="C718" s="23" t="s">
        <v>306</v>
      </c>
      <c r="D718" s="24">
        <v>115772</v>
      </c>
      <c r="E718" s="24">
        <v>115772</v>
      </c>
    </row>
    <row r="719" spans="1:5" s="11" customFormat="1" ht="13.5">
      <c r="A719" s="25">
        <v>43699</v>
      </c>
      <c r="B719" s="18" t="s">
        <v>526</v>
      </c>
      <c r="C719" s="18" t="s">
        <v>527</v>
      </c>
      <c r="D719" s="33">
        <v>564930.21999999997</v>
      </c>
      <c r="E719" s="33">
        <v>564930.21999999997</v>
      </c>
    </row>
    <row r="720" spans="1:5" s="11" customFormat="1" ht="13.5">
      <c r="A720" s="25">
        <v>44610</v>
      </c>
      <c r="B720" s="18" t="s">
        <v>577</v>
      </c>
      <c r="C720" s="18" t="s">
        <v>527</v>
      </c>
      <c r="D720" s="24">
        <v>851674</v>
      </c>
      <c r="E720" s="24">
        <v>851674</v>
      </c>
    </row>
    <row r="721" spans="1:5" s="11" customFormat="1" ht="13.5">
      <c r="A721" s="22">
        <v>43803</v>
      </c>
      <c r="B721" s="23" t="s">
        <v>823</v>
      </c>
      <c r="C721" s="23" t="s">
        <v>824</v>
      </c>
      <c r="D721" s="27">
        <v>78075</v>
      </c>
      <c r="E721" s="27">
        <v>78075</v>
      </c>
    </row>
    <row r="722" spans="1:5" s="11" customFormat="1" ht="13.5">
      <c r="A722" s="22">
        <v>42097</v>
      </c>
      <c r="B722" s="23" t="s">
        <v>688</v>
      </c>
      <c r="C722" s="23" t="s">
        <v>689</v>
      </c>
      <c r="D722" s="27">
        <v>174185</v>
      </c>
      <c r="E722" s="27">
        <v>174185</v>
      </c>
    </row>
    <row r="723" spans="1:5" s="11" customFormat="1" ht="13.5">
      <c r="A723" s="22">
        <v>42024</v>
      </c>
      <c r="B723" s="23" t="s">
        <v>690</v>
      </c>
      <c r="C723" s="23" t="s">
        <v>689</v>
      </c>
      <c r="D723" s="27">
        <v>1204858</v>
      </c>
      <c r="E723" s="27">
        <v>1204858</v>
      </c>
    </row>
    <row r="724" spans="1:5" s="11" customFormat="1" ht="13.5">
      <c r="A724" s="22">
        <v>40211</v>
      </c>
      <c r="B724" s="23" t="s">
        <v>1892</v>
      </c>
      <c r="C724" s="23" t="s">
        <v>1893</v>
      </c>
      <c r="D724" s="24">
        <v>15453</v>
      </c>
      <c r="E724" s="24">
        <v>15453</v>
      </c>
    </row>
    <row r="725" spans="1:5" s="11" customFormat="1" ht="13.5">
      <c r="A725" s="22">
        <v>40211</v>
      </c>
      <c r="B725" s="23" t="s">
        <v>1894</v>
      </c>
      <c r="C725" s="23" t="s">
        <v>1893</v>
      </c>
      <c r="D725" s="24">
        <v>323918</v>
      </c>
      <c r="E725" s="24">
        <v>298918</v>
      </c>
    </row>
    <row r="726" spans="1:5" s="11" customFormat="1" ht="13.5">
      <c r="A726" s="22"/>
      <c r="B726" s="23" t="s">
        <v>1119</v>
      </c>
      <c r="C726" s="23" t="s">
        <v>1120</v>
      </c>
      <c r="D726" s="24">
        <v>171636</v>
      </c>
      <c r="E726" s="24">
        <v>171636</v>
      </c>
    </row>
    <row r="727" spans="1:5" s="11" customFormat="1" ht="13.5">
      <c r="A727" s="22"/>
      <c r="B727" s="23" t="s">
        <v>1121</v>
      </c>
      <c r="C727" s="23" t="s">
        <v>1122</v>
      </c>
      <c r="D727" s="24">
        <v>70856</v>
      </c>
      <c r="E727" s="24">
        <v>70856</v>
      </c>
    </row>
    <row r="728" spans="1:5" s="11" customFormat="1" ht="13.5">
      <c r="A728" s="22"/>
      <c r="B728" s="23" t="s">
        <v>1123</v>
      </c>
      <c r="C728" s="23" t="s">
        <v>1122</v>
      </c>
      <c r="D728" s="24">
        <v>2249</v>
      </c>
      <c r="E728" s="24">
        <v>2249</v>
      </c>
    </row>
    <row r="729" spans="1:5" s="11" customFormat="1" ht="13.5">
      <c r="A729" s="22"/>
      <c r="B729" s="23" t="s">
        <v>1124</v>
      </c>
      <c r="C729" s="23" t="s">
        <v>1122</v>
      </c>
      <c r="D729" s="24">
        <v>10549</v>
      </c>
      <c r="E729" s="24">
        <v>10549</v>
      </c>
    </row>
    <row r="730" spans="1:5" s="11" customFormat="1" ht="13.5">
      <c r="A730" s="22">
        <v>45316</v>
      </c>
      <c r="B730" s="23" t="s">
        <v>2338</v>
      </c>
      <c r="C730" s="23" t="s">
        <v>2339</v>
      </c>
      <c r="D730" s="24">
        <v>8000</v>
      </c>
      <c r="E730" s="24">
        <v>8000</v>
      </c>
    </row>
    <row r="731" spans="1:5" s="11" customFormat="1" ht="13.5">
      <c r="A731" s="22"/>
      <c r="B731" s="23" t="s">
        <v>1895</v>
      </c>
      <c r="C731" s="23" t="s">
        <v>1896</v>
      </c>
      <c r="D731" s="24">
        <v>270670</v>
      </c>
      <c r="E731" s="24">
        <v>270670</v>
      </c>
    </row>
    <row r="732" spans="1:5" s="11" customFormat="1" ht="13.5">
      <c r="A732" s="25">
        <v>40940</v>
      </c>
      <c r="B732" s="23" t="s">
        <v>1611</v>
      </c>
      <c r="C732" s="23" t="s">
        <v>1612</v>
      </c>
      <c r="D732" s="21">
        <v>132365</v>
      </c>
      <c r="E732" s="21">
        <v>12909.690000000001</v>
      </c>
    </row>
    <row r="733" spans="1:5" s="11" customFormat="1" ht="13.5">
      <c r="A733" s="22">
        <v>44075</v>
      </c>
      <c r="B733" s="23" t="s">
        <v>860</v>
      </c>
      <c r="C733" s="23" t="s">
        <v>861</v>
      </c>
      <c r="D733" s="27">
        <v>790671</v>
      </c>
      <c r="E733" s="27">
        <v>790671</v>
      </c>
    </row>
    <row r="734" spans="1:5" s="11" customFormat="1" ht="13.5">
      <c r="A734" s="22">
        <v>44454</v>
      </c>
      <c r="B734" s="23" t="s">
        <v>892</v>
      </c>
      <c r="C734" s="23" t="s">
        <v>861</v>
      </c>
      <c r="D734" s="27">
        <v>808182</v>
      </c>
      <c r="E734" s="27">
        <v>808182</v>
      </c>
    </row>
    <row r="735" spans="1:5" s="11" customFormat="1" ht="13.5">
      <c r="A735" s="22">
        <v>44719</v>
      </c>
      <c r="B735" s="23" t="s">
        <v>907</v>
      </c>
      <c r="C735" s="23" t="s">
        <v>908</v>
      </c>
      <c r="D735" s="27">
        <v>229950.82999999999</v>
      </c>
      <c r="E735" s="27">
        <v>47439.5</v>
      </c>
    </row>
    <row r="736" spans="1:5" s="11" customFormat="1" ht="13.5">
      <c r="A736" s="22">
        <v>45266</v>
      </c>
      <c r="B736" s="23" t="s">
        <v>956</v>
      </c>
      <c r="C736" s="23" t="s">
        <v>908</v>
      </c>
      <c r="D736" s="27">
        <v>540</v>
      </c>
      <c r="E736" s="27">
        <v>540</v>
      </c>
    </row>
    <row r="737" spans="1:5" s="11" customFormat="1" ht="13.5">
      <c r="A737" s="22">
        <v>42002</v>
      </c>
      <c r="B737" s="23" t="s">
        <v>1125</v>
      </c>
      <c r="C737" s="23" t="s">
        <v>1126</v>
      </c>
      <c r="D737" s="24">
        <v>169056</v>
      </c>
      <c r="E737" s="24">
        <v>169056</v>
      </c>
    </row>
    <row r="738" spans="1:5" s="11" customFormat="1" ht="13.5">
      <c r="A738" s="25">
        <v>45273</v>
      </c>
      <c r="B738" s="23" t="s">
        <v>1613</v>
      </c>
      <c r="C738" s="23" t="s">
        <v>1614</v>
      </c>
      <c r="D738" s="21">
        <v>7403</v>
      </c>
      <c r="E738" s="21">
        <v>7403</v>
      </c>
    </row>
    <row r="739" spans="1:5" s="11" customFormat="1" ht="13.5">
      <c r="A739" s="25" t="s">
        <v>79</v>
      </c>
      <c r="B739" s="23" t="s">
        <v>1615</v>
      </c>
      <c r="C739" s="23" t="s">
        <v>1616</v>
      </c>
      <c r="D739" s="21">
        <v>71605</v>
      </c>
      <c r="E739" s="21">
        <v>71605</v>
      </c>
    </row>
    <row r="740" spans="1:5" s="11" customFormat="1" ht="13.5">
      <c r="A740" s="25" t="s">
        <v>79</v>
      </c>
      <c r="B740" s="23" t="s">
        <v>1617</v>
      </c>
      <c r="C740" s="23" t="s">
        <v>1616</v>
      </c>
      <c r="D740" s="21">
        <v>44829</v>
      </c>
      <c r="E740" s="21">
        <v>44829</v>
      </c>
    </row>
    <row r="741" spans="1:5" s="11" customFormat="1" ht="13.5">
      <c r="A741" s="25">
        <v>43803</v>
      </c>
      <c r="B741" s="18" t="s">
        <v>1127</v>
      </c>
      <c r="C741" s="23" t="s">
        <v>1128</v>
      </c>
      <c r="D741" s="26">
        <v>152140</v>
      </c>
      <c r="E741" s="26">
        <v>152140</v>
      </c>
    </row>
    <row r="742" spans="1:5" s="11" customFormat="1" ht="13.5">
      <c r="A742" s="25" t="s">
        <v>79</v>
      </c>
      <c r="B742" s="23" t="s">
        <v>1618</v>
      </c>
      <c r="C742" s="23" t="s">
        <v>1619</v>
      </c>
      <c r="D742" s="21">
        <v>441128</v>
      </c>
      <c r="E742" s="21">
        <v>441128</v>
      </c>
    </row>
    <row r="743" spans="1:5" s="11" customFormat="1" ht="13.5">
      <c r="A743" s="22"/>
      <c r="B743" s="23" t="s">
        <v>462</v>
      </c>
      <c r="C743" s="23" t="s">
        <v>463</v>
      </c>
      <c r="D743" s="27">
        <v>373008</v>
      </c>
      <c r="E743" s="27">
        <v>373008</v>
      </c>
    </row>
    <row r="744" spans="1:5" s="11" customFormat="1" ht="13.5">
      <c r="A744" s="22"/>
      <c r="B744" s="23" t="s">
        <v>464</v>
      </c>
      <c r="C744" s="23" t="s">
        <v>463</v>
      </c>
      <c r="D744" s="27">
        <v>335465</v>
      </c>
      <c r="E744" s="27">
        <v>335465</v>
      </c>
    </row>
    <row r="745" spans="1:5" s="11" customFormat="1" ht="13.5">
      <c r="A745" s="22"/>
      <c r="B745" s="23" t="s">
        <v>465</v>
      </c>
      <c r="C745" s="23" t="s">
        <v>463</v>
      </c>
      <c r="D745" s="27">
        <v>285500</v>
      </c>
      <c r="E745" s="27">
        <v>285500</v>
      </c>
    </row>
    <row r="746" spans="1:5" s="11" customFormat="1" ht="13.5">
      <c r="A746" s="22">
        <v>38740</v>
      </c>
      <c r="B746" s="23" t="s">
        <v>1897</v>
      </c>
      <c r="C746" s="23" t="s">
        <v>1898</v>
      </c>
      <c r="D746" s="24">
        <v>11208</v>
      </c>
      <c r="E746" s="24">
        <v>11208</v>
      </c>
    </row>
    <row r="747" spans="1:5" s="11" customFormat="1" ht="13.5">
      <c r="A747" s="22"/>
      <c r="B747" s="23" t="s">
        <v>1444</v>
      </c>
      <c r="C747" s="23" t="s">
        <v>1445</v>
      </c>
      <c r="D747" s="24">
        <v>316294</v>
      </c>
      <c r="E747" s="24">
        <v>316294</v>
      </c>
    </row>
    <row r="748" spans="1:5" s="11" customFormat="1" ht="13.5">
      <c r="A748" s="22"/>
      <c r="B748" s="23" t="s">
        <v>1446</v>
      </c>
      <c r="C748" s="23" t="s">
        <v>1447</v>
      </c>
      <c r="D748" s="24">
        <v>1383576</v>
      </c>
      <c r="E748" s="24">
        <v>1383576</v>
      </c>
    </row>
    <row r="749" spans="1:5" s="11" customFormat="1" ht="13.5">
      <c r="A749" s="22">
        <v>42314</v>
      </c>
      <c r="B749" s="23" t="s">
        <v>1448</v>
      </c>
      <c r="C749" s="23" t="s">
        <v>1449</v>
      </c>
      <c r="D749" s="24">
        <v>37958.669999999998</v>
      </c>
      <c r="E749" s="24">
        <v>37958.669999999998</v>
      </c>
    </row>
    <row r="750" spans="1:5" s="11" customFormat="1" ht="13.5">
      <c r="A750" s="22"/>
      <c r="B750" s="35" t="s">
        <v>307</v>
      </c>
      <c r="C750" s="23" t="s">
        <v>308</v>
      </c>
      <c r="D750" s="36">
        <v>7605</v>
      </c>
      <c r="E750" s="36">
        <v>7605</v>
      </c>
    </row>
    <row r="751" spans="1:5" s="11" customFormat="1" ht="13.5">
      <c r="A751" s="22">
        <v>45152</v>
      </c>
      <c r="B751" s="23" t="s">
        <v>944</v>
      </c>
      <c r="C751" s="23" t="s">
        <v>945</v>
      </c>
      <c r="D751" s="27">
        <v>973265</v>
      </c>
      <c r="E751" s="27">
        <v>973265</v>
      </c>
    </row>
    <row r="752" spans="1:5" s="11" customFormat="1" ht="13.5">
      <c r="A752" s="22">
        <v>44092</v>
      </c>
      <c r="B752" s="35" t="s">
        <v>309</v>
      </c>
      <c r="C752" s="23" t="s">
        <v>310</v>
      </c>
      <c r="D752" s="36">
        <v>74998.039999999994</v>
      </c>
      <c r="E752" s="36">
        <v>74998.039999999994</v>
      </c>
    </row>
    <row r="753" spans="1:5" s="11" customFormat="1" ht="13.5">
      <c r="A753" s="25">
        <v>43045</v>
      </c>
      <c r="B753" s="23" t="s">
        <v>1450</v>
      </c>
      <c r="C753" s="23" t="s">
        <v>1451</v>
      </c>
      <c r="D753" s="21">
        <v>43313.5</v>
      </c>
      <c r="E753" s="21">
        <v>43313.5</v>
      </c>
    </row>
    <row r="754" spans="1:5" s="11" customFormat="1" ht="13.5">
      <c r="A754" s="17">
        <v>44075</v>
      </c>
      <c r="B754" s="19" t="s">
        <v>1452</v>
      </c>
      <c r="C754" s="19" t="s">
        <v>1451</v>
      </c>
      <c r="D754" s="20">
        <v>46151</v>
      </c>
      <c r="E754" s="20">
        <v>46151</v>
      </c>
    </row>
    <row r="755" spans="1:5" s="11" customFormat="1" ht="13.5">
      <c r="A755" s="22">
        <v>42891</v>
      </c>
      <c r="B755" s="23" t="s">
        <v>691</v>
      </c>
      <c r="C755" s="23" t="s">
        <v>692</v>
      </c>
      <c r="D755" s="27">
        <v>110059</v>
      </c>
      <c r="E755" s="27">
        <v>110059</v>
      </c>
    </row>
    <row r="756" spans="1:5" s="11" customFormat="1" ht="13.5">
      <c r="A756" s="22">
        <v>43026</v>
      </c>
      <c r="B756" s="23" t="s">
        <v>2248</v>
      </c>
      <c r="C756" s="23" t="s">
        <v>2249</v>
      </c>
      <c r="D756" s="24">
        <v>2565569</v>
      </c>
      <c r="E756" s="24">
        <v>2401140</v>
      </c>
    </row>
    <row r="757" spans="1:5" s="11" customFormat="1" ht="13.5">
      <c r="A757" s="22">
        <v>43026</v>
      </c>
      <c r="B757" s="23" t="s">
        <v>2250</v>
      </c>
      <c r="C757" s="23" t="s">
        <v>2251</v>
      </c>
      <c r="D757" s="33">
        <v>632367</v>
      </c>
      <c r="E757" s="33">
        <v>591838</v>
      </c>
    </row>
    <row r="758" spans="1:5" s="11" customFormat="1" ht="13.5">
      <c r="A758" s="22">
        <v>43026</v>
      </c>
      <c r="B758" s="23" t="s">
        <v>2252</v>
      </c>
      <c r="C758" s="23" t="s">
        <v>2253</v>
      </c>
      <c r="D758" s="24">
        <v>6860142</v>
      </c>
      <c r="E758" s="24">
        <v>6423395</v>
      </c>
    </row>
    <row r="759" spans="1:5" s="11" customFormat="1" ht="13.5">
      <c r="A759" s="22">
        <v>43026</v>
      </c>
      <c r="B759" s="23" t="s">
        <v>2254</v>
      </c>
      <c r="C759" s="23" t="s">
        <v>2255</v>
      </c>
      <c r="D759" s="24">
        <v>2002274</v>
      </c>
      <c r="E759" s="24">
        <v>1873947</v>
      </c>
    </row>
    <row r="760" spans="1:5" s="11" customFormat="1" ht="13.5">
      <c r="A760" s="22">
        <v>43026</v>
      </c>
      <c r="B760" s="23" t="s">
        <v>2256</v>
      </c>
      <c r="C760" s="23" t="s">
        <v>2257</v>
      </c>
      <c r="D760" s="24">
        <v>3562894</v>
      </c>
      <c r="E760" s="24">
        <v>3334545</v>
      </c>
    </row>
    <row r="761" spans="1:5" s="11" customFormat="1" ht="13.5">
      <c r="A761" s="22">
        <v>43026</v>
      </c>
      <c r="B761" s="23" t="s">
        <v>2258</v>
      </c>
      <c r="C761" s="23" t="s">
        <v>2259</v>
      </c>
      <c r="D761" s="24">
        <v>14086016</v>
      </c>
      <c r="E761" s="24">
        <v>13180306</v>
      </c>
    </row>
    <row r="762" spans="1:5" s="11" customFormat="1" ht="13.5">
      <c r="A762" s="22">
        <v>43026</v>
      </c>
      <c r="B762" s="23" t="s">
        <v>2260</v>
      </c>
      <c r="C762" s="23" t="s">
        <v>2261</v>
      </c>
      <c r="D762" s="33">
        <v>250938</v>
      </c>
      <c r="E762" s="33">
        <v>234855</v>
      </c>
    </row>
    <row r="763" spans="1:5" s="11" customFormat="1" ht="13.5">
      <c r="A763" s="22">
        <v>43026</v>
      </c>
      <c r="B763" s="23" t="s">
        <v>2262</v>
      </c>
      <c r="C763" s="23" t="s">
        <v>2263</v>
      </c>
      <c r="D763" s="24">
        <v>1227935</v>
      </c>
      <c r="E763" s="24">
        <v>1149236</v>
      </c>
    </row>
    <row r="764" spans="1:5" s="11" customFormat="1" ht="13.5">
      <c r="A764" s="22">
        <v>43026</v>
      </c>
      <c r="B764" s="23" t="s">
        <v>2264</v>
      </c>
      <c r="C764" s="23" t="s">
        <v>2265</v>
      </c>
      <c r="D764" s="33">
        <v>343408</v>
      </c>
      <c r="E764" s="33">
        <v>321399</v>
      </c>
    </row>
    <row r="765" spans="1:5" s="11" customFormat="1" ht="13.5">
      <c r="A765" s="22">
        <v>43056</v>
      </c>
      <c r="B765" s="23" t="s">
        <v>2266</v>
      </c>
      <c r="C765" s="23" t="s">
        <v>2267</v>
      </c>
      <c r="D765" s="24">
        <v>159266</v>
      </c>
      <c r="E765" s="24">
        <v>149059</v>
      </c>
    </row>
    <row r="766" spans="1:5" s="11" customFormat="1" ht="13.5">
      <c r="A766" s="22">
        <v>43026</v>
      </c>
      <c r="B766" s="23" t="s">
        <v>2268</v>
      </c>
      <c r="C766" s="23" t="s">
        <v>2269</v>
      </c>
      <c r="D766" s="24">
        <v>825387</v>
      </c>
      <c r="E766" s="24">
        <v>772487</v>
      </c>
    </row>
    <row r="767" spans="1:5" s="11" customFormat="1" ht="13.5">
      <c r="A767" s="22">
        <v>43026</v>
      </c>
      <c r="B767" s="23" t="s">
        <v>2270</v>
      </c>
      <c r="C767" s="23" t="s">
        <v>2271</v>
      </c>
      <c r="D767" s="24">
        <v>3200571</v>
      </c>
      <c r="E767" s="24">
        <v>2995444</v>
      </c>
    </row>
    <row r="768" spans="1:5" s="11" customFormat="1" ht="13.5">
      <c r="A768" s="22">
        <v>43026</v>
      </c>
      <c r="B768" s="23" t="s">
        <v>2272</v>
      </c>
      <c r="C768" s="23" t="s">
        <v>2273</v>
      </c>
      <c r="D768" s="24">
        <v>2599962</v>
      </c>
      <c r="E768" s="24">
        <v>2433328</v>
      </c>
    </row>
    <row r="769" spans="1:5" s="11" customFormat="1" ht="13.5">
      <c r="A769" s="22">
        <v>43026</v>
      </c>
      <c r="B769" s="23" t="s">
        <v>2274</v>
      </c>
      <c r="C769" s="23" t="s">
        <v>2275</v>
      </c>
      <c r="D769" s="24">
        <v>2332053</v>
      </c>
      <c r="E769" s="24">
        <v>2182590</v>
      </c>
    </row>
    <row r="770" spans="1:5" s="11" customFormat="1" ht="13.5">
      <c r="A770" s="22">
        <v>42480</v>
      </c>
      <c r="B770" s="59" t="s">
        <v>2276</v>
      </c>
      <c r="C770" s="23" t="s">
        <v>2277</v>
      </c>
      <c r="D770" s="33">
        <v>2957.3600000000001</v>
      </c>
      <c r="E770" s="27">
        <v>2957.3600000000001</v>
      </c>
    </row>
    <row r="771" spans="1:5" s="11" customFormat="1" ht="13.5">
      <c r="A771" s="22">
        <v>9</v>
      </c>
      <c r="B771" s="59" t="s">
        <v>2278</v>
      </c>
      <c r="C771" s="23" t="s">
        <v>2279</v>
      </c>
      <c r="D771" s="33">
        <v>3200217</v>
      </c>
      <c r="E771" s="27">
        <v>3200217</v>
      </c>
    </row>
    <row r="772" spans="1:5" s="11" customFormat="1" ht="13.5">
      <c r="A772" s="22">
        <v>42499</v>
      </c>
      <c r="B772" s="23" t="s">
        <v>311</v>
      </c>
      <c r="C772" s="18" t="s">
        <v>312</v>
      </c>
      <c r="D772" s="26">
        <v>4308</v>
      </c>
      <c r="E772" s="24">
        <v>4308</v>
      </c>
    </row>
    <row r="773" spans="1:5" s="11" customFormat="1" ht="13.5">
      <c r="A773" s="25">
        <v>43728</v>
      </c>
      <c r="B773" s="23" t="s">
        <v>313</v>
      </c>
      <c r="C773" s="23" t="s">
        <v>314</v>
      </c>
      <c r="D773" s="26">
        <v>139997</v>
      </c>
      <c r="E773" s="26">
        <v>139997</v>
      </c>
    </row>
    <row r="774" spans="1:5" s="11" customFormat="1" ht="13.5">
      <c r="A774" s="22"/>
      <c r="B774" s="23" t="s">
        <v>1453</v>
      </c>
      <c r="C774" s="23" t="s">
        <v>1454</v>
      </c>
      <c r="D774" s="24">
        <v>33745</v>
      </c>
      <c r="E774" s="24">
        <v>33745</v>
      </c>
    </row>
    <row r="775" spans="1:5" s="11" customFormat="1" ht="13.5">
      <c r="A775" s="22">
        <v>44805</v>
      </c>
      <c r="B775" s="23" t="s">
        <v>26</v>
      </c>
      <c r="C775" s="23" t="s">
        <v>27</v>
      </c>
      <c r="D775" s="24">
        <v>368025.76000000001</v>
      </c>
      <c r="E775" s="24">
        <v>319081.32000000001</v>
      </c>
    </row>
    <row r="776" spans="1:5" s="11" customFormat="1" ht="13.5">
      <c r="A776" s="22"/>
      <c r="B776" s="35" t="s">
        <v>315</v>
      </c>
      <c r="C776" s="23" t="s">
        <v>316</v>
      </c>
      <c r="D776" s="36">
        <v>73998.100000000006</v>
      </c>
      <c r="E776" s="36">
        <v>60040.860000000008</v>
      </c>
    </row>
    <row r="777" spans="1:5" s="11" customFormat="1" ht="13.5">
      <c r="A777" s="22"/>
      <c r="B777" s="23" t="s">
        <v>1709</v>
      </c>
      <c r="C777" s="23" t="s">
        <v>1710</v>
      </c>
      <c r="D777" s="27">
        <v>111878</v>
      </c>
      <c r="E777" s="27">
        <v>111878</v>
      </c>
    </row>
    <row r="778" spans="1:5" s="11" customFormat="1" ht="13.5">
      <c r="A778" s="22"/>
      <c r="B778" s="23" t="s">
        <v>1711</v>
      </c>
      <c r="C778" s="23" t="s">
        <v>1710</v>
      </c>
      <c r="D778" s="27">
        <v>4940</v>
      </c>
      <c r="E778" s="27">
        <v>4940</v>
      </c>
    </row>
    <row r="779" spans="1:5" s="11" customFormat="1" ht="13.5">
      <c r="A779" s="25">
        <v>44343</v>
      </c>
      <c r="B779" s="18" t="s">
        <v>562</v>
      </c>
      <c r="C779" s="18" t="s">
        <v>563</v>
      </c>
      <c r="D779" s="24">
        <v>21115</v>
      </c>
      <c r="E779" s="24">
        <v>21115</v>
      </c>
    </row>
    <row r="780" spans="1:5" s="11" customFormat="1" ht="13.5">
      <c r="A780" s="22">
        <v>44881</v>
      </c>
      <c r="B780" s="23" t="s">
        <v>2065</v>
      </c>
      <c r="C780" s="23" t="s">
        <v>2066</v>
      </c>
      <c r="D780" s="24">
        <v>1151952</v>
      </c>
      <c r="E780" s="24">
        <v>1151952</v>
      </c>
    </row>
    <row r="781" spans="1:5" s="11" customFormat="1" ht="13.5">
      <c r="A781" s="25" t="s">
        <v>79</v>
      </c>
      <c r="B781" s="23" t="s">
        <v>1620</v>
      </c>
      <c r="C781" s="23" t="s">
        <v>1621</v>
      </c>
      <c r="D781" s="21">
        <v>17282</v>
      </c>
      <c r="E781" s="21">
        <v>17282</v>
      </c>
    </row>
    <row r="782" spans="1:5" s="11" customFormat="1" ht="13.5">
      <c r="A782" s="25" t="s">
        <v>79</v>
      </c>
      <c r="B782" s="23" t="s">
        <v>1622</v>
      </c>
      <c r="C782" s="23" t="s">
        <v>1621</v>
      </c>
      <c r="D782" s="21">
        <v>19825</v>
      </c>
      <c r="E782" s="21">
        <v>19825</v>
      </c>
    </row>
    <row r="783" spans="1:5" s="11" customFormat="1" ht="13.5">
      <c r="A783" s="52">
        <v>45191</v>
      </c>
      <c r="B783" s="46" t="s">
        <v>1129</v>
      </c>
      <c r="C783" s="46" t="s">
        <v>1130</v>
      </c>
      <c r="D783" s="53">
        <v>203943.29999999999</v>
      </c>
      <c r="E783" s="53">
        <v>203943.29999999999</v>
      </c>
    </row>
    <row r="784" spans="1:5" s="11" customFormat="1" ht="13.5">
      <c r="A784" s="22"/>
      <c r="B784" s="23" t="s">
        <v>1899</v>
      </c>
      <c r="C784" s="23" t="s">
        <v>1900</v>
      </c>
      <c r="D784" s="24">
        <v>4800</v>
      </c>
      <c r="E784" s="24">
        <v>4800</v>
      </c>
    </row>
    <row r="785" spans="1:5" s="11" customFormat="1" ht="13.5">
      <c r="A785" s="22"/>
      <c r="B785" s="23" t="s">
        <v>1901</v>
      </c>
      <c r="C785" s="23" t="s">
        <v>1900</v>
      </c>
      <c r="D785" s="24">
        <v>6912469</v>
      </c>
      <c r="E785" s="24">
        <v>6912469</v>
      </c>
    </row>
    <row r="786" spans="1:5" s="11" customFormat="1" ht="13.5">
      <c r="A786" s="22"/>
      <c r="B786" s="23" t="s">
        <v>1902</v>
      </c>
      <c r="C786" s="23" t="s">
        <v>1900</v>
      </c>
      <c r="D786" s="24">
        <v>2821524</v>
      </c>
      <c r="E786" s="24">
        <v>2821524</v>
      </c>
    </row>
    <row r="787" spans="1:5" s="11" customFormat="1" ht="13.5">
      <c r="A787" s="22">
        <v>42321</v>
      </c>
      <c r="B787" s="23" t="s">
        <v>1131</v>
      </c>
      <c r="C787" s="23" t="s">
        <v>1132</v>
      </c>
      <c r="D787" s="24">
        <v>158128</v>
      </c>
      <c r="E787" s="24">
        <v>158128</v>
      </c>
    </row>
    <row r="788" spans="1:5" s="11" customFormat="1" ht="13.5">
      <c r="A788" s="22">
        <v>43468</v>
      </c>
      <c r="B788" s="23" t="s">
        <v>1133</v>
      </c>
      <c r="C788" s="23" t="s">
        <v>1134</v>
      </c>
      <c r="D788" s="24">
        <v>470838.53999999998</v>
      </c>
      <c r="E788" s="24">
        <v>470838.53999999998</v>
      </c>
    </row>
    <row r="789" spans="1:5" s="11" customFormat="1" ht="13.5">
      <c r="A789" s="22">
        <v>42893</v>
      </c>
      <c r="B789" s="23" t="s">
        <v>693</v>
      </c>
      <c r="C789" s="23" t="s">
        <v>694</v>
      </c>
      <c r="D789" s="27">
        <v>1609678</v>
      </c>
      <c r="E789" s="27">
        <v>1609678</v>
      </c>
    </row>
    <row r="790" spans="1:5" s="11" customFormat="1" ht="13.5">
      <c r="A790" s="22">
        <v>42902</v>
      </c>
      <c r="B790" s="23" t="s">
        <v>695</v>
      </c>
      <c r="C790" s="23" t="s">
        <v>696</v>
      </c>
      <c r="D790" s="27">
        <v>142384</v>
      </c>
      <c r="E790" s="27">
        <v>142384</v>
      </c>
    </row>
    <row r="791" spans="1:5" s="11" customFormat="1" ht="13.5">
      <c r="A791" s="22">
        <v>44075</v>
      </c>
      <c r="B791" s="23" t="s">
        <v>862</v>
      </c>
      <c r="C791" s="23" t="s">
        <v>694</v>
      </c>
      <c r="D791" s="27">
        <v>2731215</v>
      </c>
      <c r="E791" s="27">
        <v>2731215</v>
      </c>
    </row>
    <row r="792" spans="1:5" s="11" customFormat="1" ht="13.5">
      <c r="A792" s="22"/>
      <c r="B792" s="23" t="s">
        <v>1712</v>
      </c>
      <c r="C792" s="23" t="s">
        <v>1713</v>
      </c>
      <c r="D792" s="27">
        <v>1082058</v>
      </c>
      <c r="E792" s="27">
        <v>1082058</v>
      </c>
    </row>
    <row r="793" spans="1:5" s="11" customFormat="1" ht="13.5">
      <c r="A793" s="22">
        <v>43735</v>
      </c>
      <c r="B793" s="23" t="s">
        <v>317</v>
      </c>
      <c r="C793" s="23" t="s">
        <v>318</v>
      </c>
      <c r="D793" s="24">
        <v>26825957.16</v>
      </c>
      <c r="E793" s="24">
        <v>26417945.16</v>
      </c>
    </row>
    <row r="794" spans="1:5" s="11" customFormat="1" ht="13.5">
      <c r="A794" s="22"/>
      <c r="B794" s="23" t="s">
        <v>466</v>
      </c>
      <c r="C794" s="23" t="s">
        <v>467</v>
      </c>
      <c r="D794" s="27">
        <v>2349451</v>
      </c>
      <c r="E794" s="27">
        <v>2349451</v>
      </c>
    </row>
    <row r="795" spans="1:5" s="11" customFormat="1" ht="13.5">
      <c r="A795" s="22">
        <v>43803</v>
      </c>
      <c r="B795" s="23" t="s">
        <v>817</v>
      </c>
      <c r="C795" s="23" t="s">
        <v>818</v>
      </c>
      <c r="D795" s="27">
        <v>379808</v>
      </c>
      <c r="E795" s="27">
        <v>379808</v>
      </c>
    </row>
    <row r="796" spans="1:5" s="11" customFormat="1" ht="13.5">
      <c r="A796" s="22">
        <v>42949</v>
      </c>
      <c r="B796" s="23" t="s">
        <v>819</v>
      </c>
      <c r="C796" s="23" t="s">
        <v>818</v>
      </c>
      <c r="D796" s="27">
        <v>1321366</v>
      </c>
      <c r="E796" s="27">
        <v>1321366</v>
      </c>
    </row>
    <row r="797" spans="1:5" s="11" customFormat="1" ht="13.5">
      <c r="A797" s="17">
        <v>43760</v>
      </c>
      <c r="B797" s="19" t="s">
        <v>1135</v>
      </c>
      <c r="C797" s="19" t="s">
        <v>1136</v>
      </c>
      <c r="D797" s="20">
        <v>3165482</v>
      </c>
      <c r="E797" s="20">
        <v>3165482</v>
      </c>
    </row>
    <row r="798" spans="1:5" s="11" customFormat="1" ht="13.5">
      <c r="A798" s="22">
        <v>44243</v>
      </c>
      <c r="B798" s="23" t="s">
        <v>1137</v>
      </c>
      <c r="C798" s="23" t="s">
        <v>1136</v>
      </c>
      <c r="D798" s="24">
        <v>611910</v>
      </c>
      <c r="E798" s="24">
        <v>611910</v>
      </c>
    </row>
    <row r="799" spans="1:5" s="11" customFormat="1" ht="13.5">
      <c r="A799" s="48"/>
      <c r="B799" s="49" t="s">
        <v>319</v>
      </c>
      <c r="C799" s="50" t="s">
        <v>320</v>
      </c>
      <c r="D799" s="51">
        <v>20185</v>
      </c>
      <c r="E799" s="51">
        <v>20185</v>
      </c>
    </row>
    <row r="800" spans="1:5" s="11" customFormat="1" ht="13.5">
      <c r="A800" s="22"/>
      <c r="B800" s="23" t="s">
        <v>697</v>
      </c>
      <c r="C800" s="23" t="s">
        <v>698</v>
      </c>
      <c r="D800" s="27">
        <v>7685</v>
      </c>
      <c r="E800" s="27">
        <v>7685</v>
      </c>
    </row>
    <row r="801" spans="1:5" s="11" customFormat="1" ht="13.5">
      <c r="A801" s="22"/>
      <c r="B801" s="23" t="s">
        <v>699</v>
      </c>
      <c r="C801" s="23" t="s">
        <v>700</v>
      </c>
      <c r="D801" s="27">
        <v>11382</v>
      </c>
      <c r="E801" s="27">
        <v>11382</v>
      </c>
    </row>
    <row r="802" spans="1:5" s="11" customFormat="1" ht="13.5">
      <c r="A802" s="34">
        <v>39393</v>
      </c>
      <c r="B802" s="35" t="s">
        <v>1903</v>
      </c>
      <c r="C802" s="35" t="s">
        <v>1904</v>
      </c>
      <c r="D802" s="36">
        <v>149710.56</v>
      </c>
      <c r="E802" s="36">
        <v>149710.56</v>
      </c>
    </row>
    <row r="803" spans="1:5" s="11" customFormat="1" ht="13.5">
      <c r="A803" s="22">
        <v>44362</v>
      </c>
      <c r="B803" s="23" t="s">
        <v>125</v>
      </c>
      <c r="C803" s="23" t="s">
        <v>126</v>
      </c>
      <c r="D803" s="24">
        <v>286143.46000000002</v>
      </c>
      <c r="E803" s="24">
        <v>286143.46000000002</v>
      </c>
    </row>
    <row r="804" spans="1:5" s="11" customFormat="1" ht="13.5">
      <c r="A804" s="22">
        <v>44343</v>
      </c>
      <c r="B804" s="59" t="s">
        <v>2280</v>
      </c>
      <c r="C804" s="59" t="s">
        <v>2281</v>
      </c>
      <c r="D804" s="27">
        <v>1384590</v>
      </c>
      <c r="E804" s="27">
        <v>1384590</v>
      </c>
    </row>
    <row r="805" spans="1:5" s="11" customFormat="1" ht="13.5">
      <c r="A805" s="22">
        <v>44343</v>
      </c>
      <c r="B805" s="18" t="s">
        <v>2282</v>
      </c>
      <c r="C805" s="23" t="s">
        <v>2283</v>
      </c>
      <c r="D805" s="24">
        <v>1831079</v>
      </c>
      <c r="E805" s="24">
        <v>1831079</v>
      </c>
    </row>
    <row r="806" spans="1:5" s="11" customFormat="1" ht="13.5">
      <c r="A806" s="22"/>
      <c r="B806" s="23" t="s">
        <v>468</v>
      </c>
      <c r="C806" s="23" t="s">
        <v>469</v>
      </c>
      <c r="D806" s="27">
        <v>259049</v>
      </c>
      <c r="E806" s="27">
        <v>259049</v>
      </c>
    </row>
    <row r="807" spans="1:5" s="11" customFormat="1" ht="13.5">
      <c r="A807" s="22"/>
      <c r="B807" s="23" t="s">
        <v>470</v>
      </c>
      <c r="C807" s="23" t="s">
        <v>469</v>
      </c>
      <c r="D807" s="27">
        <v>757739</v>
      </c>
      <c r="E807" s="27">
        <v>757739</v>
      </c>
    </row>
    <row r="808" spans="1:5" s="11" customFormat="1" ht="13.5">
      <c r="A808" s="22"/>
      <c r="B808" s="23" t="s">
        <v>701</v>
      </c>
      <c r="C808" s="23" t="s">
        <v>702</v>
      </c>
      <c r="D808" s="27">
        <v>5587.2700000000004</v>
      </c>
      <c r="E808" s="27">
        <v>5587.2700000000004</v>
      </c>
    </row>
    <row r="809" spans="1:5" s="11" customFormat="1" ht="13.5">
      <c r="A809" s="25">
        <v>43636</v>
      </c>
      <c r="B809" s="23" t="s">
        <v>1623</v>
      </c>
      <c r="C809" s="23" t="s">
        <v>1624</v>
      </c>
      <c r="D809" s="21">
        <v>1959166</v>
      </c>
      <c r="E809" s="21">
        <v>1959166</v>
      </c>
    </row>
    <row r="810" spans="1:5" s="11" customFormat="1" ht="13.5">
      <c r="A810" s="22">
        <v>40382</v>
      </c>
      <c r="B810" s="23" t="s">
        <v>321</v>
      </c>
      <c r="C810" s="23" t="s">
        <v>322</v>
      </c>
      <c r="D810" s="24">
        <v>57862</v>
      </c>
      <c r="E810" s="24">
        <v>57862</v>
      </c>
    </row>
    <row r="811" spans="1:5" s="11" customFormat="1" ht="13.5">
      <c r="A811" s="34">
        <v>42877</v>
      </c>
      <c r="B811" s="35" t="s">
        <v>1138</v>
      </c>
      <c r="C811" s="35" t="s">
        <v>1139</v>
      </c>
      <c r="D811" s="36">
        <v>252202</v>
      </c>
      <c r="E811" s="36">
        <v>252202</v>
      </c>
    </row>
    <row r="812" spans="1:5" s="11" customFormat="1" ht="13.5">
      <c r="A812" s="25">
        <v>43272</v>
      </c>
      <c r="B812" s="18" t="s">
        <v>1140</v>
      </c>
      <c r="C812" s="23" t="s">
        <v>1141</v>
      </c>
      <c r="D812" s="26">
        <v>280843</v>
      </c>
      <c r="E812" s="26">
        <v>280843</v>
      </c>
    </row>
    <row r="813" spans="1:5" s="11" customFormat="1" ht="13.5">
      <c r="A813" s="22">
        <v>41242</v>
      </c>
      <c r="B813" s="28" t="s">
        <v>323</v>
      </c>
      <c r="C813" s="73" t="s">
        <v>324</v>
      </c>
      <c r="D813" s="24">
        <v>27012</v>
      </c>
      <c r="E813" s="24">
        <v>27012</v>
      </c>
    </row>
    <row r="814" spans="1:5" s="11" customFormat="1" ht="13.5">
      <c r="A814" s="22">
        <v>40854</v>
      </c>
      <c r="B814" s="23" t="s">
        <v>325</v>
      </c>
      <c r="C814" s="23" t="s">
        <v>324</v>
      </c>
      <c r="D814" s="24">
        <v>68527</v>
      </c>
      <c r="E814" s="24">
        <v>68527</v>
      </c>
    </row>
    <row r="815" spans="1:5" s="11" customFormat="1" ht="13.5">
      <c r="A815" s="22"/>
      <c r="B815" s="23" t="s">
        <v>1905</v>
      </c>
      <c r="C815" s="23" t="s">
        <v>1906</v>
      </c>
      <c r="D815" s="24">
        <v>7000</v>
      </c>
      <c r="E815" s="24">
        <v>7000</v>
      </c>
    </row>
    <row r="816" spans="1:5" s="11" customFormat="1" ht="13.5">
      <c r="A816" s="22"/>
      <c r="B816" s="23" t="s">
        <v>1142</v>
      </c>
      <c r="C816" s="23" t="s">
        <v>1143</v>
      </c>
      <c r="D816" s="24">
        <v>133688.12</v>
      </c>
      <c r="E816" s="24">
        <v>133688.12</v>
      </c>
    </row>
    <row r="817" spans="1:5" s="11" customFormat="1" ht="13.5">
      <c r="A817" s="22"/>
      <c r="B817" s="23" t="s">
        <v>1144</v>
      </c>
      <c r="C817" s="23" t="s">
        <v>1143</v>
      </c>
      <c r="D817" s="24">
        <v>19236</v>
      </c>
      <c r="E817" s="24">
        <v>19236</v>
      </c>
    </row>
    <row r="818" spans="1:5" s="11" customFormat="1" ht="13.5">
      <c r="A818" s="25">
        <v>44747</v>
      </c>
      <c r="B818" s="18" t="s">
        <v>12</v>
      </c>
      <c r="C818" s="23" t="s">
        <v>13</v>
      </c>
      <c r="D818" s="26">
        <v>1442831</v>
      </c>
      <c r="E818" s="26">
        <v>748287.62</v>
      </c>
    </row>
    <row r="819" spans="1:5" s="11" customFormat="1" ht="13.5">
      <c r="A819" s="22"/>
      <c r="B819" s="23" t="s">
        <v>326</v>
      </c>
      <c r="C819" s="23" t="s">
        <v>327</v>
      </c>
      <c r="D819" s="24">
        <v>117435</v>
      </c>
      <c r="E819" s="24">
        <v>117435</v>
      </c>
    </row>
    <row r="820" spans="1:5" s="11" customFormat="1" ht="13.5">
      <c r="A820" s="22"/>
      <c r="B820" s="23" t="s">
        <v>328</v>
      </c>
      <c r="C820" s="23" t="s">
        <v>327</v>
      </c>
      <c r="D820" s="24">
        <v>18966</v>
      </c>
      <c r="E820" s="24">
        <v>18966</v>
      </c>
    </row>
    <row r="821" spans="1:5" s="11" customFormat="1" ht="13.5">
      <c r="A821" s="22"/>
      <c r="B821" s="23" t="s">
        <v>329</v>
      </c>
      <c r="C821" s="23" t="s">
        <v>327</v>
      </c>
      <c r="D821" s="24">
        <v>528.46000000000004</v>
      </c>
      <c r="E821" s="24">
        <v>528.46000000000004</v>
      </c>
    </row>
    <row r="822" spans="1:5" s="11" customFormat="1" ht="13.5">
      <c r="A822" s="22"/>
      <c r="B822" s="23" t="s">
        <v>330</v>
      </c>
      <c r="C822" s="23" t="s">
        <v>327</v>
      </c>
      <c r="D822" s="24">
        <v>4483.8500000000004</v>
      </c>
      <c r="E822" s="24">
        <v>4483.8500000000004</v>
      </c>
    </row>
    <row r="823" spans="1:5" s="11" customFormat="1" ht="13.5">
      <c r="A823" s="22"/>
      <c r="B823" s="23" t="s">
        <v>703</v>
      </c>
      <c r="C823" s="23" t="s">
        <v>704</v>
      </c>
      <c r="D823" s="27">
        <v>203889.45000000001</v>
      </c>
      <c r="E823" s="27">
        <v>203889.45000000001</v>
      </c>
    </row>
    <row r="824" spans="1:5" s="11" customFormat="1" ht="13.5">
      <c r="A824" s="22"/>
      <c r="B824" s="23" t="s">
        <v>705</v>
      </c>
      <c r="C824" s="23" t="s">
        <v>704</v>
      </c>
      <c r="D824" s="27">
        <v>9061.7999999999993</v>
      </c>
      <c r="E824" s="27">
        <v>9061.7999999999993</v>
      </c>
    </row>
    <row r="825" spans="1:5" s="11" customFormat="1" ht="13.5">
      <c r="A825" s="22"/>
      <c r="B825" s="23" t="s">
        <v>706</v>
      </c>
      <c r="C825" s="23" t="s">
        <v>704</v>
      </c>
      <c r="D825" s="27">
        <v>11201</v>
      </c>
      <c r="E825" s="27">
        <v>11201</v>
      </c>
    </row>
    <row r="826" spans="1:5" s="11" customFormat="1" ht="13.5">
      <c r="A826" s="22"/>
      <c r="B826" s="23" t="s">
        <v>707</v>
      </c>
      <c r="C826" s="23" t="s">
        <v>704</v>
      </c>
      <c r="D826" s="27">
        <v>15500</v>
      </c>
      <c r="E826" s="27">
        <v>15500</v>
      </c>
    </row>
    <row r="827" spans="1:5" s="11" customFormat="1" ht="13.5">
      <c r="A827" s="22"/>
      <c r="B827" s="23" t="s">
        <v>1145</v>
      </c>
      <c r="C827" s="23" t="s">
        <v>1146</v>
      </c>
      <c r="D827" s="24">
        <v>7133153</v>
      </c>
      <c r="E827" s="24">
        <v>7133153</v>
      </c>
    </row>
    <row r="828" spans="1:5" s="11" customFormat="1" ht="13.5">
      <c r="A828" s="22">
        <v>44075</v>
      </c>
      <c r="B828" s="23" t="s">
        <v>331</v>
      </c>
      <c r="C828" s="23" t="s">
        <v>332</v>
      </c>
      <c r="D828" s="24">
        <v>388069</v>
      </c>
      <c r="E828" s="24">
        <v>388069</v>
      </c>
    </row>
    <row r="829" spans="1:5" s="11" customFormat="1" ht="13.5">
      <c r="A829" s="22">
        <v>44111</v>
      </c>
      <c r="B829" s="23" t="s">
        <v>1455</v>
      </c>
      <c r="C829" s="23" t="s">
        <v>1456</v>
      </c>
      <c r="D829" s="24">
        <v>17026.830000000002</v>
      </c>
      <c r="E829" s="24">
        <v>17026.830000000002</v>
      </c>
    </row>
    <row r="830" spans="1:5" s="11" customFormat="1" ht="13.5">
      <c r="A830" s="25">
        <v>42639</v>
      </c>
      <c r="B830" s="23" t="s">
        <v>1625</v>
      </c>
      <c r="C830" s="23" t="s">
        <v>1626</v>
      </c>
      <c r="D830" s="21">
        <v>27609478</v>
      </c>
      <c r="E830" s="21">
        <v>27609478</v>
      </c>
    </row>
    <row r="831" spans="1:5" s="11" customFormat="1" ht="13.5">
      <c r="A831" s="22"/>
      <c r="B831" s="23" t="s">
        <v>708</v>
      </c>
      <c r="C831" s="23" t="s">
        <v>709</v>
      </c>
      <c r="D831" s="27">
        <v>1796547</v>
      </c>
      <c r="E831" s="27">
        <v>1796547</v>
      </c>
    </row>
    <row r="832" spans="1:5" s="11" customFormat="1" ht="13.5">
      <c r="A832" s="22"/>
      <c r="B832" s="23" t="s">
        <v>710</v>
      </c>
      <c r="C832" s="23" t="s">
        <v>709</v>
      </c>
      <c r="D832" s="27">
        <v>1123466</v>
      </c>
      <c r="E832" s="27">
        <v>1123466</v>
      </c>
    </row>
    <row r="833" spans="1:5" s="11" customFormat="1" ht="13.5">
      <c r="A833" s="22">
        <v>44482</v>
      </c>
      <c r="B833" s="23" t="s">
        <v>1147</v>
      </c>
      <c r="C833" s="23" t="s">
        <v>1148</v>
      </c>
      <c r="D833" s="24">
        <v>394273</v>
      </c>
      <c r="E833" s="24">
        <v>394273</v>
      </c>
    </row>
    <row r="834" spans="1:5" s="11" customFormat="1" ht="13.5">
      <c r="A834" s="22">
        <v>44708</v>
      </c>
      <c r="B834" s="23" t="s">
        <v>90</v>
      </c>
      <c r="C834" s="23" t="s">
        <v>91</v>
      </c>
      <c r="D834" s="33">
        <v>2046256</v>
      </c>
      <c r="E834" s="33">
        <v>1630226</v>
      </c>
    </row>
    <row r="835" spans="1:5" s="11" customFormat="1" ht="13.5">
      <c r="A835" s="22">
        <v>44708</v>
      </c>
      <c r="B835" s="23" t="s">
        <v>92</v>
      </c>
      <c r="C835" s="23" t="s">
        <v>93</v>
      </c>
      <c r="D835" s="33">
        <v>1403939</v>
      </c>
      <c r="E835" s="33">
        <v>943952.51000000001</v>
      </c>
    </row>
    <row r="836" spans="1:5" s="11" customFormat="1" ht="13.5">
      <c r="A836" s="22">
        <v>45198</v>
      </c>
      <c r="B836" s="23" t="s">
        <v>952</v>
      </c>
      <c r="C836" s="23" t="s">
        <v>953</v>
      </c>
      <c r="D836" s="27">
        <v>2448106.5499999998</v>
      </c>
      <c r="E836" s="27">
        <v>2448106.5499999998</v>
      </c>
    </row>
    <row r="837" spans="1:5" s="11" customFormat="1" ht="13.5">
      <c r="A837" s="55">
        <v>43362</v>
      </c>
      <c r="B837" s="56" t="s">
        <v>1293</v>
      </c>
      <c r="C837" s="57" t="s">
        <v>1294</v>
      </c>
      <c r="D837" s="58">
        <v>56238</v>
      </c>
      <c r="E837" s="58">
        <v>56238</v>
      </c>
    </row>
    <row r="838" spans="1:5" s="11" customFormat="1" ht="13.5">
      <c r="A838" s="25">
        <v>43803</v>
      </c>
      <c r="B838" s="23" t="s">
        <v>1627</v>
      </c>
      <c r="C838" s="23" t="s">
        <v>1628</v>
      </c>
      <c r="D838" s="21">
        <v>567012</v>
      </c>
      <c r="E838" s="21">
        <v>567012</v>
      </c>
    </row>
    <row r="839" spans="1:5" s="11" customFormat="1" ht="13.5">
      <c r="A839" s="22">
        <v>44617</v>
      </c>
      <c r="B839" s="23" t="s">
        <v>1457</v>
      </c>
      <c r="C839" s="23" t="s">
        <v>1458</v>
      </c>
      <c r="D839" s="24">
        <v>53879</v>
      </c>
      <c r="E839" s="24">
        <v>53879</v>
      </c>
    </row>
    <row r="840" spans="1:5" s="11" customFormat="1" ht="13.5">
      <c r="A840" s="43">
        <v>43735</v>
      </c>
      <c r="B840" s="31" t="s">
        <v>1459</v>
      </c>
      <c r="C840" s="31" t="s">
        <v>1460</v>
      </c>
      <c r="D840" s="44">
        <v>826502.57999999996</v>
      </c>
      <c r="E840" s="21">
        <v>826502.57999999996</v>
      </c>
    </row>
    <row r="841" spans="1:5" s="11" customFormat="1" ht="13.5">
      <c r="A841" s="22">
        <v>42037</v>
      </c>
      <c r="B841" s="23" t="s">
        <v>1907</v>
      </c>
      <c r="C841" s="23" t="s">
        <v>1908</v>
      </c>
      <c r="D841" s="24">
        <v>453747.13</v>
      </c>
      <c r="E841" s="24">
        <v>56041.629999999997</v>
      </c>
    </row>
    <row r="842" spans="1:5" s="11" customFormat="1" ht="13.5">
      <c r="A842" s="22">
        <v>42564</v>
      </c>
      <c r="B842" s="23" t="s">
        <v>1909</v>
      </c>
      <c r="C842" s="23" t="s">
        <v>1908</v>
      </c>
      <c r="D842" s="24">
        <v>10381.049999999999</v>
      </c>
      <c r="E842" s="24">
        <v>10381.049999999999</v>
      </c>
    </row>
    <row r="843" spans="1:5" s="11" customFormat="1" ht="13.5">
      <c r="A843" s="22"/>
      <c r="B843" s="23" t="s">
        <v>1461</v>
      </c>
      <c r="C843" s="23" t="s">
        <v>1462</v>
      </c>
      <c r="D843" s="24">
        <v>34600</v>
      </c>
      <c r="E843" s="24">
        <v>34600</v>
      </c>
    </row>
    <row r="844" spans="1:5" s="11" customFormat="1" ht="13.5">
      <c r="A844" s="22"/>
      <c r="B844" s="23" t="s">
        <v>1463</v>
      </c>
      <c r="C844" s="23" t="s">
        <v>1464</v>
      </c>
      <c r="D844" s="24">
        <v>1516800</v>
      </c>
      <c r="E844" s="24">
        <v>1516800</v>
      </c>
    </row>
    <row r="845" spans="1:5" s="11" customFormat="1" ht="13.5">
      <c r="A845" s="22"/>
      <c r="B845" s="23" t="s">
        <v>1465</v>
      </c>
      <c r="C845" s="23" t="s">
        <v>1466</v>
      </c>
      <c r="D845" s="24">
        <v>405</v>
      </c>
      <c r="E845" s="24">
        <v>405</v>
      </c>
    </row>
    <row r="846" spans="1:5" s="11" customFormat="1" ht="13.5">
      <c r="A846" s="22"/>
      <c r="B846" s="23" t="s">
        <v>1467</v>
      </c>
      <c r="C846" s="23" t="s">
        <v>1466</v>
      </c>
      <c r="D846" s="24">
        <v>2700</v>
      </c>
      <c r="E846" s="24">
        <v>2700</v>
      </c>
    </row>
    <row r="847" spans="1:5" s="11" customFormat="1" ht="13.5">
      <c r="A847" s="22"/>
      <c r="B847" s="23" t="s">
        <v>1468</v>
      </c>
      <c r="C847" s="23" t="s">
        <v>1466</v>
      </c>
      <c r="D847" s="24">
        <v>1875</v>
      </c>
      <c r="E847" s="24">
        <v>1875</v>
      </c>
    </row>
    <row r="848" spans="1:5" s="11" customFormat="1" ht="13.5">
      <c r="A848" s="22"/>
      <c r="B848" s="23" t="s">
        <v>1469</v>
      </c>
      <c r="C848" s="23" t="s">
        <v>1466</v>
      </c>
      <c r="D848" s="24">
        <v>2003.5</v>
      </c>
      <c r="E848" s="24">
        <v>2003.5</v>
      </c>
    </row>
    <row r="849" spans="1:5" s="11" customFormat="1" ht="13.5">
      <c r="A849" s="22">
        <v>39939</v>
      </c>
      <c r="B849" s="23" t="s">
        <v>1149</v>
      </c>
      <c r="C849" s="23" t="s">
        <v>1150</v>
      </c>
      <c r="D849" s="24">
        <v>132891</v>
      </c>
      <c r="E849" s="24">
        <v>132891</v>
      </c>
    </row>
    <row r="850" spans="1:5" s="11" customFormat="1" ht="13.5">
      <c r="A850" s="22">
        <v>42276</v>
      </c>
      <c r="B850" s="23" t="s">
        <v>1910</v>
      </c>
      <c r="C850" s="23" t="s">
        <v>1911</v>
      </c>
      <c r="D850" s="24">
        <v>526963.06000000006</v>
      </c>
      <c r="E850" s="24">
        <v>526963.06000000006</v>
      </c>
    </row>
    <row r="851" spans="1:5" s="11" customFormat="1" ht="13.5">
      <c r="A851" s="22">
        <v>44610</v>
      </c>
      <c r="B851" s="23" t="s">
        <v>904</v>
      </c>
      <c r="C851" s="23" t="s">
        <v>905</v>
      </c>
      <c r="D851" s="27">
        <v>4500</v>
      </c>
      <c r="E851" s="27">
        <v>4500</v>
      </c>
    </row>
    <row r="852" spans="1:5" s="11" customFormat="1" ht="13.5">
      <c r="A852" s="22"/>
      <c r="B852" s="23" t="s">
        <v>1912</v>
      </c>
      <c r="C852" s="23" t="s">
        <v>1913</v>
      </c>
      <c r="D852" s="24">
        <v>5005.5900000000001</v>
      </c>
      <c r="E852" s="24">
        <v>5005.5900000000001</v>
      </c>
    </row>
    <row r="853" spans="1:5" s="11" customFormat="1" ht="13.5">
      <c r="A853" s="17">
        <v>44160</v>
      </c>
      <c r="B853" s="18" t="s">
        <v>1151</v>
      </c>
      <c r="C853" s="19" t="s">
        <v>1152</v>
      </c>
      <c r="D853" s="20">
        <v>5150197</v>
      </c>
      <c r="E853" s="20">
        <v>5150197</v>
      </c>
    </row>
    <row r="854" spans="1:5" s="11" customFormat="1" ht="13.5">
      <c r="A854" s="25">
        <v>40207</v>
      </c>
      <c r="B854" s="23" t="s">
        <v>1629</v>
      </c>
      <c r="C854" s="23" t="s">
        <v>1630</v>
      </c>
      <c r="D854" s="21">
        <v>8075.6899999999996</v>
      </c>
      <c r="E854" s="21">
        <v>8075.6899999999996</v>
      </c>
    </row>
    <row r="855" spans="1:5" s="11" customFormat="1" ht="13.5">
      <c r="A855" s="22"/>
      <c r="B855" s="23" t="s">
        <v>711</v>
      </c>
      <c r="C855" s="23" t="s">
        <v>712</v>
      </c>
      <c r="D855" s="27">
        <v>47412</v>
      </c>
      <c r="E855" s="27">
        <v>47412</v>
      </c>
    </row>
    <row r="856" spans="1:5" s="11" customFormat="1" ht="13.5">
      <c r="A856" s="25">
        <v>42095</v>
      </c>
      <c r="B856" s="23" t="s">
        <v>127</v>
      </c>
      <c r="C856" s="23" t="s">
        <v>128</v>
      </c>
      <c r="D856" s="26">
        <v>93056</v>
      </c>
      <c r="E856" s="26">
        <v>93056</v>
      </c>
    </row>
    <row r="857" spans="1:5" s="11" customFormat="1" ht="13.5">
      <c r="A857" s="17">
        <v>43749</v>
      </c>
      <c r="B857" s="19" t="s">
        <v>1153</v>
      </c>
      <c r="C857" s="19" t="s">
        <v>1154</v>
      </c>
      <c r="D857" s="20">
        <v>17615</v>
      </c>
      <c r="E857" s="21">
        <v>17615</v>
      </c>
    </row>
    <row r="858" spans="1:5" s="11" customFormat="1" ht="13.5">
      <c r="A858" s="25">
        <v>43803</v>
      </c>
      <c r="B858" s="23" t="s">
        <v>129</v>
      </c>
      <c r="C858" s="23" t="s">
        <v>130</v>
      </c>
      <c r="D858" s="26">
        <v>155465</v>
      </c>
      <c r="E858" s="26">
        <v>155465</v>
      </c>
    </row>
    <row r="859" spans="1:5" s="11" customFormat="1" ht="13.5">
      <c r="A859" s="22"/>
      <c r="B859" s="23" t="s">
        <v>1714</v>
      </c>
      <c r="C859" s="23" t="s">
        <v>1715</v>
      </c>
      <c r="D859" s="27">
        <v>28531</v>
      </c>
      <c r="E859" s="27">
        <v>28531</v>
      </c>
    </row>
    <row r="860" spans="1:5" s="11" customFormat="1" ht="13.5">
      <c r="A860" s="22">
        <v>44799</v>
      </c>
      <c r="B860" s="23" t="s">
        <v>47</v>
      </c>
      <c r="C860" s="23" t="s">
        <v>48</v>
      </c>
      <c r="D860" s="24">
        <v>50094.660000000003</v>
      </c>
      <c r="E860" s="24">
        <v>44439.330000000002</v>
      </c>
    </row>
    <row r="861" spans="1:5" s="11" customFormat="1" ht="13.5">
      <c r="A861" s="22">
        <v>44662</v>
      </c>
      <c r="B861" s="18" t="s">
        <v>1914</v>
      </c>
      <c r="C861" s="23" t="s">
        <v>1915</v>
      </c>
      <c r="D861" s="24">
        <v>843899</v>
      </c>
      <c r="E861" s="24">
        <v>665297</v>
      </c>
    </row>
    <row r="862" spans="1:5" s="11" customFormat="1" ht="13.5">
      <c r="A862" s="22">
        <v>43066</v>
      </c>
      <c r="B862" s="18" t="s">
        <v>1916</v>
      </c>
      <c r="C862" s="23" t="s">
        <v>1917</v>
      </c>
      <c r="D862" s="24">
        <v>115525.92</v>
      </c>
      <c r="E862" s="24">
        <v>21320.919999999998</v>
      </c>
    </row>
    <row r="863" spans="1:5" s="11" customFormat="1" ht="13.5">
      <c r="A863" s="25">
        <v>43838</v>
      </c>
      <c r="B863" s="19" t="s">
        <v>1918</v>
      </c>
      <c r="C863" s="23" t="s">
        <v>1917</v>
      </c>
      <c r="D863" s="26">
        <v>162440</v>
      </c>
      <c r="E863" s="26">
        <v>162440</v>
      </c>
    </row>
    <row r="864" spans="1:5" s="11" customFormat="1" ht="13.5">
      <c r="A864" s="22"/>
      <c r="B864" s="23" t="s">
        <v>471</v>
      </c>
      <c r="C864" s="23" t="s">
        <v>472</v>
      </c>
      <c r="D864" s="27">
        <v>5709</v>
      </c>
      <c r="E864" s="27">
        <v>5709</v>
      </c>
    </row>
    <row r="865" spans="1:5" s="11" customFormat="1" ht="13.5">
      <c r="A865" s="22"/>
      <c r="B865" s="23" t="s">
        <v>473</v>
      </c>
      <c r="C865" s="23" t="s">
        <v>472</v>
      </c>
      <c r="D865" s="27">
        <v>1134</v>
      </c>
      <c r="E865" s="27">
        <v>1134</v>
      </c>
    </row>
    <row r="866" spans="1:5" s="11" customFormat="1" ht="13.5">
      <c r="A866" s="22"/>
      <c r="B866" s="23" t="s">
        <v>474</v>
      </c>
      <c r="C866" s="23" t="s">
        <v>472</v>
      </c>
      <c r="D866" s="27">
        <v>8917.7900000000009</v>
      </c>
      <c r="E866" s="27">
        <v>8917.7900000000009</v>
      </c>
    </row>
    <row r="867" spans="1:5" s="11" customFormat="1" ht="13.5">
      <c r="A867" s="25">
        <v>43166</v>
      </c>
      <c r="B867" s="23" t="s">
        <v>1631</v>
      </c>
      <c r="C867" s="23" t="s">
        <v>1632</v>
      </c>
      <c r="D867" s="21">
        <v>398097</v>
      </c>
      <c r="E867" s="21">
        <v>398097</v>
      </c>
    </row>
    <row r="868" spans="1:5" s="11" customFormat="1" ht="13.5">
      <c r="A868" s="25">
        <v>43166</v>
      </c>
      <c r="B868" s="23" t="s">
        <v>1633</v>
      </c>
      <c r="C868" s="23" t="s">
        <v>1632</v>
      </c>
      <c r="D868" s="21">
        <v>746806</v>
      </c>
      <c r="E868" s="21">
        <v>746806</v>
      </c>
    </row>
    <row r="869" spans="1:5" s="11" customFormat="1" ht="13.5">
      <c r="A869" s="25">
        <v>44238</v>
      </c>
      <c r="B869" s="23" t="s">
        <v>1634</v>
      </c>
      <c r="C869" s="23" t="s">
        <v>1632</v>
      </c>
      <c r="D869" s="21">
        <v>19543</v>
      </c>
      <c r="E869" s="21">
        <v>19543</v>
      </c>
    </row>
    <row r="870" spans="1:5" s="11" customFormat="1" ht="13.5">
      <c r="A870" s="30"/>
      <c r="B870" s="65" t="s">
        <v>2353</v>
      </c>
      <c r="C870" s="31" t="s">
        <v>22</v>
      </c>
      <c r="D870" s="32">
        <v>1175909</v>
      </c>
      <c r="E870" s="32">
        <v>587994.5</v>
      </c>
    </row>
    <row r="871" spans="1:5" s="11" customFormat="1" ht="13.5">
      <c r="A871" s="22"/>
      <c r="B871" s="23" t="s">
        <v>333</v>
      </c>
      <c r="C871" s="23" t="s">
        <v>334</v>
      </c>
      <c r="D871" s="24">
        <v>47.93</v>
      </c>
      <c r="E871" s="24">
        <v>47.93</v>
      </c>
    </row>
    <row r="872" spans="1:5" s="11" customFormat="1" ht="13.5">
      <c r="A872" s="22"/>
      <c r="B872" s="23" t="s">
        <v>335</v>
      </c>
      <c r="C872" s="23" t="s">
        <v>334</v>
      </c>
      <c r="D872" s="24">
        <v>2552.3600000000001</v>
      </c>
      <c r="E872" s="24">
        <v>2552.3600000000001</v>
      </c>
    </row>
    <row r="873" spans="1:5" s="11" customFormat="1" ht="13.5">
      <c r="A873" s="22"/>
      <c r="B873" s="23" t="s">
        <v>336</v>
      </c>
      <c r="C873" s="23" t="s">
        <v>337</v>
      </c>
      <c r="D873" s="24">
        <v>71475.550000000003</v>
      </c>
      <c r="E873" s="24">
        <v>9472.8599999999988</v>
      </c>
    </row>
    <row r="874" spans="1:5" s="11" customFormat="1" ht="13.5">
      <c r="A874" s="22"/>
      <c r="B874" s="23" t="s">
        <v>338</v>
      </c>
      <c r="C874" s="23" t="s">
        <v>339</v>
      </c>
      <c r="D874" s="24">
        <v>37500</v>
      </c>
      <c r="E874" s="24">
        <v>22152.419999999998</v>
      </c>
    </row>
    <row r="875" spans="1:5" s="11" customFormat="1" ht="13.5">
      <c r="A875" s="22"/>
      <c r="B875" s="23" t="s">
        <v>340</v>
      </c>
      <c r="C875" s="23" t="s">
        <v>339</v>
      </c>
      <c r="D875" s="24">
        <v>348929</v>
      </c>
      <c r="E875" s="24">
        <v>348929</v>
      </c>
    </row>
    <row r="876" spans="1:5" s="11" customFormat="1" ht="13.5">
      <c r="A876" s="22">
        <v>44413</v>
      </c>
      <c r="B876" s="23" t="s">
        <v>1155</v>
      </c>
      <c r="C876" s="23" t="s">
        <v>1156</v>
      </c>
      <c r="D876" s="24">
        <v>92037</v>
      </c>
      <c r="E876" s="21">
        <v>52081</v>
      </c>
    </row>
    <row r="877" spans="1:5" s="11" customFormat="1" ht="13.5">
      <c r="A877" s="22">
        <v>44343</v>
      </c>
      <c r="B877" s="18" t="s">
        <v>1157</v>
      </c>
      <c r="C877" s="23" t="s">
        <v>1156</v>
      </c>
      <c r="D877" s="24">
        <v>124999</v>
      </c>
      <c r="E877" s="24">
        <v>124999</v>
      </c>
    </row>
    <row r="878" spans="1:5" s="11" customFormat="1" ht="13.5">
      <c r="A878" s="25">
        <v>43801</v>
      </c>
      <c r="B878" s="18" t="s">
        <v>532</v>
      </c>
      <c r="C878" s="18" t="s">
        <v>533</v>
      </c>
      <c r="D878" s="33">
        <v>114326.58</v>
      </c>
      <c r="E878" s="33">
        <v>114326.58</v>
      </c>
    </row>
    <row r="879" spans="1:5" s="11" customFormat="1" ht="13.5">
      <c r="A879" s="22">
        <v>44455</v>
      </c>
      <c r="B879" s="23" t="s">
        <v>580</v>
      </c>
      <c r="C879" s="23" t="s">
        <v>533</v>
      </c>
      <c r="D879" s="27">
        <v>26919</v>
      </c>
      <c r="E879" s="27">
        <v>26919</v>
      </c>
    </row>
    <row r="880" spans="1:5" s="11" customFormat="1" ht="13.5">
      <c r="A880" s="22"/>
      <c r="B880" s="23" t="s">
        <v>1716</v>
      </c>
      <c r="C880" s="23" t="s">
        <v>1717</v>
      </c>
      <c r="D880" s="27">
        <v>9363</v>
      </c>
      <c r="E880" s="27">
        <v>9363</v>
      </c>
    </row>
    <row r="881" spans="1:5" s="11" customFormat="1" ht="13.5">
      <c r="A881" s="22"/>
      <c r="B881" s="23" t="s">
        <v>1718</v>
      </c>
      <c r="C881" s="23" t="s">
        <v>1717</v>
      </c>
      <c r="D881" s="27">
        <v>287</v>
      </c>
      <c r="E881" s="27">
        <v>287</v>
      </c>
    </row>
    <row r="882" spans="1:5" s="11" customFormat="1" ht="13.5">
      <c r="A882" s="22"/>
      <c r="B882" s="23" t="s">
        <v>1719</v>
      </c>
      <c r="C882" s="23" t="s">
        <v>1717</v>
      </c>
      <c r="D882" s="27">
        <v>230268</v>
      </c>
      <c r="E882" s="27">
        <v>230268</v>
      </c>
    </row>
    <row r="883" spans="1:5" s="11" customFormat="1" ht="13.5">
      <c r="A883" s="22"/>
      <c r="B883" s="23" t="s">
        <v>1720</v>
      </c>
      <c r="C883" s="23" t="s">
        <v>1717</v>
      </c>
      <c r="D883" s="27">
        <v>10544</v>
      </c>
      <c r="E883" s="27">
        <v>10544</v>
      </c>
    </row>
    <row r="884" spans="1:5" s="11" customFormat="1" ht="13.5">
      <c r="A884" s="22"/>
      <c r="B884" s="23" t="s">
        <v>1919</v>
      </c>
      <c r="C884" s="23" t="s">
        <v>1920</v>
      </c>
      <c r="D884" s="24">
        <v>138794</v>
      </c>
      <c r="E884" s="24">
        <v>138794</v>
      </c>
    </row>
    <row r="885" spans="1:5" s="11" customFormat="1" ht="13.5">
      <c r="A885" s="22"/>
      <c r="B885" s="23" t="s">
        <v>1921</v>
      </c>
      <c r="C885" s="23" t="s">
        <v>1920</v>
      </c>
      <c r="D885" s="24">
        <v>100000</v>
      </c>
      <c r="E885" s="24">
        <v>100000</v>
      </c>
    </row>
    <row r="886" spans="1:5" s="11" customFormat="1" ht="13.5">
      <c r="A886" s="22"/>
      <c r="B886" s="23" t="s">
        <v>713</v>
      </c>
      <c r="C886" s="23" t="s">
        <v>714</v>
      </c>
      <c r="D886" s="27">
        <v>744114</v>
      </c>
      <c r="E886" s="27">
        <v>744114</v>
      </c>
    </row>
    <row r="887" spans="1:5" s="11" customFormat="1" ht="13.5">
      <c r="A887" s="30">
        <v>44069</v>
      </c>
      <c r="B887" s="65" t="s">
        <v>142</v>
      </c>
      <c r="C887" s="31" t="s">
        <v>143</v>
      </c>
      <c r="D887" s="32">
        <v>85500</v>
      </c>
      <c r="E887" s="32">
        <v>85500</v>
      </c>
    </row>
    <row r="888" spans="1:5" s="11" customFormat="1" ht="13.5">
      <c r="A888" s="25">
        <v>43838</v>
      </c>
      <c r="B888" s="23" t="s">
        <v>1635</v>
      </c>
      <c r="C888" s="23" t="s">
        <v>1636</v>
      </c>
      <c r="D888" s="21">
        <v>32789</v>
      </c>
      <c r="E888" s="21">
        <v>32789</v>
      </c>
    </row>
    <row r="889" spans="1:5" s="11" customFormat="1" ht="13.5">
      <c r="A889" s="22">
        <v>44187</v>
      </c>
      <c r="B889" s="23" t="s">
        <v>341</v>
      </c>
      <c r="C889" s="23" t="s">
        <v>342</v>
      </c>
      <c r="D889" s="24">
        <v>3363941.1899999999</v>
      </c>
      <c r="E889" s="24">
        <v>3363941.1899999999</v>
      </c>
    </row>
    <row r="890" spans="1:5" s="11" customFormat="1" ht="13.5">
      <c r="A890" s="52">
        <v>44340</v>
      </c>
      <c r="B890" s="46" t="s">
        <v>343</v>
      </c>
      <c r="C890" s="46" t="s">
        <v>342</v>
      </c>
      <c r="D890" s="53">
        <v>120832</v>
      </c>
      <c r="E890" s="53">
        <v>120832</v>
      </c>
    </row>
    <row r="891" spans="1:5" s="11" customFormat="1" ht="13.5">
      <c r="A891" s="22"/>
      <c r="B891" s="23" t="s">
        <v>1470</v>
      </c>
      <c r="C891" s="23" t="s">
        <v>1471</v>
      </c>
      <c r="D891" s="24">
        <v>1937980</v>
      </c>
      <c r="E891" s="24">
        <v>1937980</v>
      </c>
    </row>
    <row r="892" spans="1:5" s="11" customFormat="1" ht="13.5">
      <c r="A892" s="22"/>
      <c r="B892" s="23" t="s">
        <v>475</v>
      </c>
      <c r="C892" s="23" t="s">
        <v>476</v>
      </c>
      <c r="D892" s="27">
        <v>272788</v>
      </c>
      <c r="E892" s="27">
        <v>272788</v>
      </c>
    </row>
    <row r="893" spans="1:5" s="11" customFormat="1" ht="13.5">
      <c r="A893" s="22"/>
      <c r="B893" s="23" t="s">
        <v>477</v>
      </c>
      <c r="C893" s="23" t="s">
        <v>476</v>
      </c>
      <c r="D893" s="27">
        <v>325349</v>
      </c>
      <c r="E893" s="27">
        <v>325349</v>
      </c>
    </row>
    <row r="894" spans="1:5" s="11" customFormat="1" ht="13.5">
      <c r="A894" s="52">
        <v>43553</v>
      </c>
      <c r="B894" s="46" t="s">
        <v>344</v>
      </c>
      <c r="C894" s="46" t="s">
        <v>345</v>
      </c>
      <c r="D894" s="53">
        <v>44916</v>
      </c>
      <c r="E894" s="53">
        <v>44916</v>
      </c>
    </row>
    <row r="895" spans="1:5" s="11" customFormat="1" ht="13.5">
      <c r="A895" s="22">
        <v>40875</v>
      </c>
      <c r="B895" s="23" t="s">
        <v>346</v>
      </c>
      <c r="C895" s="23" t="s">
        <v>347</v>
      </c>
      <c r="D895" s="24">
        <v>146605.14000000001</v>
      </c>
      <c r="E895" s="24">
        <v>98.689999999999998</v>
      </c>
    </row>
    <row r="896" spans="1:5" s="11" customFormat="1" ht="13.5">
      <c r="A896" s="25">
        <v>42398</v>
      </c>
      <c r="B896" s="18" t="s">
        <v>348</v>
      </c>
      <c r="C896" s="23" t="s">
        <v>349</v>
      </c>
      <c r="D896" s="26">
        <v>341.38999999999999</v>
      </c>
      <c r="E896" s="26">
        <v>341.38999999999999</v>
      </c>
    </row>
    <row r="897" spans="1:5" s="11" customFormat="1" ht="13.5">
      <c r="A897" s="25">
        <v>43803</v>
      </c>
      <c r="B897" s="18" t="s">
        <v>542</v>
      </c>
      <c r="C897" s="18" t="s">
        <v>543</v>
      </c>
      <c r="D897" s="33">
        <v>36168</v>
      </c>
      <c r="E897" s="33">
        <v>36168</v>
      </c>
    </row>
    <row r="898" spans="1:5" s="11" customFormat="1" ht="13.5">
      <c r="A898" s="25">
        <v>44075</v>
      </c>
      <c r="B898" s="18" t="s">
        <v>553</v>
      </c>
      <c r="C898" s="18" t="s">
        <v>543</v>
      </c>
      <c r="D898" s="33">
        <v>50713</v>
      </c>
      <c r="E898" s="33">
        <v>50713</v>
      </c>
    </row>
    <row r="899" spans="1:5" s="11" customFormat="1" ht="13.5">
      <c r="A899" s="22"/>
      <c r="B899" s="23" t="s">
        <v>715</v>
      </c>
      <c r="C899" s="23" t="s">
        <v>716</v>
      </c>
      <c r="D899" s="27">
        <v>23350</v>
      </c>
      <c r="E899" s="27">
        <v>23350</v>
      </c>
    </row>
    <row r="900" spans="1:5" s="11" customFormat="1" ht="13.5">
      <c r="A900" s="25"/>
      <c r="B900" s="18" t="s">
        <v>1922</v>
      </c>
      <c r="C900" s="31" t="s">
        <v>1923</v>
      </c>
      <c r="D900" s="21">
        <v>3080271</v>
      </c>
      <c r="E900" s="21">
        <v>3080271</v>
      </c>
    </row>
    <row r="901" spans="1:5" s="11" customFormat="1" ht="13.5">
      <c r="A901" s="22"/>
      <c r="B901" s="23" t="s">
        <v>717</v>
      </c>
      <c r="C901" s="23" t="s">
        <v>718</v>
      </c>
      <c r="D901" s="27">
        <v>225000</v>
      </c>
      <c r="E901" s="27">
        <v>225000</v>
      </c>
    </row>
    <row r="902" spans="1:5" s="11" customFormat="1" ht="13.5">
      <c r="A902" s="25">
        <v>44588</v>
      </c>
      <c r="B902" s="18" t="s">
        <v>575</v>
      </c>
      <c r="C902" s="18" t="s">
        <v>576</v>
      </c>
      <c r="D902" s="24">
        <v>168484</v>
      </c>
      <c r="E902" s="24">
        <v>168484</v>
      </c>
    </row>
    <row r="903" spans="1:5" s="11" customFormat="1" ht="13.5">
      <c r="A903" s="22"/>
      <c r="B903" s="23" t="s">
        <v>719</v>
      </c>
      <c r="C903" s="23" t="s">
        <v>720</v>
      </c>
      <c r="D903" s="27">
        <v>761.96000000000004</v>
      </c>
      <c r="E903" s="27">
        <v>761.96000000000004</v>
      </c>
    </row>
    <row r="904" spans="1:5" s="11" customFormat="1" ht="13.5">
      <c r="A904" s="22"/>
      <c r="B904" s="23" t="s">
        <v>721</v>
      </c>
      <c r="C904" s="23" t="s">
        <v>720</v>
      </c>
      <c r="D904" s="27">
        <v>98154</v>
      </c>
      <c r="E904" s="27">
        <v>98154</v>
      </c>
    </row>
    <row r="905" spans="1:5" s="11" customFormat="1" ht="13.5">
      <c r="A905" s="17">
        <v>43911</v>
      </c>
      <c r="B905" s="18" t="s">
        <v>28</v>
      </c>
      <c r="C905" s="19" t="s">
        <v>29</v>
      </c>
      <c r="D905" s="21">
        <v>119240</v>
      </c>
      <c r="E905" s="21">
        <v>55612.650000000001</v>
      </c>
    </row>
    <row r="906" spans="1:5" s="11" customFormat="1" ht="13.5">
      <c r="A906" s="22">
        <v>45126</v>
      </c>
      <c r="B906" s="23" t="s">
        <v>1158</v>
      </c>
      <c r="C906" s="23" t="s">
        <v>29</v>
      </c>
      <c r="D906" s="24">
        <v>700676.33999999997</v>
      </c>
      <c r="E906" s="24">
        <v>700676.33999999997</v>
      </c>
    </row>
    <row r="907" spans="1:5" s="11" customFormat="1" ht="13.5">
      <c r="A907" s="22"/>
      <c r="B907" s="23" t="s">
        <v>1159</v>
      </c>
      <c r="C907" s="23" t="s">
        <v>1160</v>
      </c>
      <c r="D907" s="24">
        <v>269011</v>
      </c>
      <c r="E907" s="24">
        <v>269011</v>
      </c>
    </row>
    <row r="908" spans="1:5" s="11" customFormat="1" ht="13.5">
      <c r="A908" s="25">
        <v>43803</v>
      </c>
      <c r="B908" s="18" t="s">
        <v>1924</v>
      </c>
      <c r="C908" s="23" t="s">
        <v>1925</v>
      </c>
      <c r="D908" s="26">
        <v>48935</v>
      </c>
      <c r="E908" s="26">
        <v>48935</v>
      </c>
    </row>
    <row r="909" spans="1:5" s="11" customFormat="1" ht="13.5">
      <c r="A909" s="17">
        <v>43894</v>
      </c>
      <c r="B909" s="19" t="s">
        <v>1926</v>
      </c>
      <c r="C909" s="19" t="s">
        <v>1925</v>
      </c>
      <c r="D909" s="20">
        <v>41661.779999999999</v>
      </c>
      <c r="E909" s="21">
        <v>41661.779999999999</v>
      </c>
    </row>
    <row r="910" spans="1:5" s="11" customFormat="1" ht="13.5">
      <c r="A910" s="22"/>
      <c r="B910" s="23" t="s">
        <v>1161</v>
      </c>
      <c r="C910" s="23" t="s">
        <v>1162</v>
      </c>
      <c r="D910" s="24">
        <v>49620</v>
      </c>
      <c r="E910" s="24">
        <v>49620</v>
      </c>
    </row>
    <row r="911" spans="1:5" s="11" customFormat="1" ht="13.5">
      <c r="A911" s="22">
        <v>45065</v>
      </c>
      <c r="B911" s="23" t="s">
        <v>49</v>
      </c>
      <c r="C911" s="23" t="s">
        <v>50</v>
      </c>
      <c r="D911" s="24">
        <v>288500</v>
      </c>
      <c r="E911" s="24">
        <v>88871.759999999995</v>
      </c>
    </row>
    <row r="912" spans="1:5" s="11" customFormat="1" ht="13.5">
      <c r="A912" s="17">
        <v>44075</v>
      </c>
      <c r="B912" s="19" t="s">
        <v>30</v>
      </c>
      <c r="C912" s="19" t="s">
        <v>31</v>
      </c>
      <c r="D912" s="20">
        <v>14150</v>
      </c>
      <c r="E912" s="20">
        <v>7998.4499999999998</v>
      </c>
    </row>
    <row r="913" spans="1:5" s="11" customFormat="1" ht="13.5">
      <c r="A913" s="25">
        <v>43082</v>
      </c>
      <c r="B913" s="23" t="s">
        <v>1163</v>
      </c>
      <c r="C913" s="23" t="s">
        <v>31</v>
      </c>
      <c r="D913" s="21">
        <v>49103</v>
      </c>
      <c r="E913" s="21">
        <v>30890.720000000001</v>
      </c>
    </row>
    <row r="914" spans="1:5" s="11" customFormat="1" ht="13.5">
      <c r="A914" s="22"/>
      <c r="B914" s="23" t="s">
        <v>1164</v>
      </c>
      <c r="C914" s="23" t="s">
        <v>1165</v>
      </c>
      <c r="D914" s="24">
        <v>211694</v>
      </c>
      <c r="E914" s="24">
        <v>211694</v>
      </c>
    </row>
    <row r="915" spans="1:5" s="11" customFormat="1" ht="13.5">
      <c r="A915" s="22"/>
      <c r="B915" s="23" t="s">
        <v>1166</v>
      </c>
      <c r="C915" s="23" t="s">
        <v>1165</v>
      </c>
      <c r="D915" s="24">
        <v>1780924</v>
      </c>
      <c r="E915" s="24">
        <v>1780924</v>
      </c>
    </row>
    <row r="916" spans="1:5" s="11" customFormat="1" ht="13.5">
      <c r="A916" s="22"/>
      <c r="B916" s="23" t="s">
        <v>1472</v>
      </c>
      <c r="C916" s="23" t="s">
        <v>1473</v>
      </c>
      <c r="D916" s="24">
        <v>74833</v>
      </c>
      <c r="E916" s="24">
        <v>74833</v>
      </c>
    </row>
    <row r="917" spans="1:5" s="11" customFormat="1" ht="13.5">
      <c r="A917" s="22"/>
      <c r="B917" s="23" t="s">
        <v>1474</v>
      </c>
      <c r="C917" s="23" t="s">
        <v>1473</v>
      </c>
      <c r="D917" s="24">
        <v>1730</v>
      </c>
      <c r="E917" s="24">
        <v>1730</v>
      </c>
    </row>
    <row r="918" spans="1:5" s="11" customFormat="1" ht="13.5">
      <c r="A918" s="22"/>
      <c r="B918" s="23" t="s">
        <v>1475</v>
      </c>
      <c r="C918" s="23" t="s">
        <v>1473</v>
      </c>
      <c r="D918" s="24">
        <v>3676</v>
      </c>
      <c r="E918" s="24">
        <v>3676</v>
      </c>
    </row>
    <row r="919" spans="1:5" s="11" customFormat="1" ht="13.5">
      <c r="A919" s="22"/>
      <c r="B919" s="23" t="s">
        <v>1476</v>
      </c>
      <c r="C919" s="23" t="s">
        <v>1473</v>
      </c>
      <c r="D919" s="24">
        <v>483</v>
      </c>
      <c r="E919" s="24">
        <v>483</v>
      </c>
    </row>
    <row r="920" spans="1:5" s="11" customFormat="1" ht="13.5">
      <c r="A920" s="25">
        <v>43803</v>
      </c>
      <c r="B920" s="18" t="s">
        <v>1477</v>
      </c>
      <c r="C920" s="18" t="s">
        <v>1478</v>
      </c>
      <c r="D920" s="26">
        <v>29250</v>
      </c>
      <c r="E920" s="21">
        <v>29250</v>
      </c>
    </row>
    <row r="921" spans="1:5" s="11" customFormat="1" ht="13.5">
      <c r="A921" s="22"/>
      <c r="B921" s="23" t="s">
        <v>478</v>
      </c>
      <c r="C921" s="23" t="s">
        <v>479</v>
      </c>
      <c r="D921" s="27">
        <v>105060</v>
      </c>
      <c r="E921" s="27">
        <v>105060</v>
      </c>
    </row>
    <row r="922" spans="1:5" s="11" customFormat="1" ht="13.5">
      <c r="A922" s="22"/>
      <c r="B922" s="23" t="s">
        <v>480</v>
      </c>
      <c r="C922" s="23" t="s">
        <v>479</v>
      </c>
      <c r="D922" s="27">
        <v>46358</v>
      </c>
      <c r="E922" s="27">
        <v>46358</v>
      </c>
    </row>
    <row r="923" spans="1:5" s="11" customFormat="1" ht="13.5">
      <c r="A923" s="22"/>
      <c r="B923" s="23" t="s">
        <v>481</v>
      </c>
      <c r="C923" s="23" t="s">
        <v>479</v>
      </c>
      <c r="D923" s="27">
        <v>6495</v>
      </c>
      <c r="E923" s="27">
        <v>6495</v>
      </c>
    </row>
    <row r="924" spans="1:5" s="11" customFormat="1" ht="13.5">
      <c r="A924" s="17">
        <v>44075</v>
      </c>
      <c r="B924" s="19" t="s">
        <v>2067</v>
      </c>
      <c r="C924" s="19" t="s">
        <v>2068</v>
      </c>
      <c r="D924" s="20">
        <v>346541</v>
      </c>
      <c r="E924" s="20">
        <v>346541</v>
      </c>
    </row>
    <row r="925" spans="1:5" s="11" customFormat="1" ht="13.5">
      <c r="A925" s="22"/>
      <c r="B925" s="23" t="s">
        <v>2069</v>
      </c>
      <c r="C925" s="23" t="s">
        <v>2070</v>
      </c>
      <c r="D925" s="24">
        <v>1088546</v>
      </c>
      <c r="E925" s="24">
        <v>1088546</v>
      </c>
    </row>
    <row r="926" spans="1:5" s="11" customFormat="1" ht="13.5">
      <c r="A926" s="22">
        <v>44750</v>
      </c>
      <c r="B926" s="23" t="s">
        <v>2071</v>
      </c>
      <c r="C926" s="23" t="s">
        <v>2072</v>
      </c>
      <c r="D926" s="24">
        <v>81033</v>
      </c>
      <c r="E926" s="24">
        <v>81033</v>
      </c>
    </row>
    <row r="927" spans="1:5" s="11" customFormat="1" ht="13.5">
      <c r="A927" s="25">
        <v>44326</v>
      </c>
      <c r="B927" s="18" t="s">
        <v>554</v>
      </c>
      <c r="C927" s="18" t="s">
        <v>555</v>
      </c>
      <c r="D927" s="24">
        <v>116406</v>
      </c>
      <c r="E927" s="24">
        <v>116406</v>
      </c>
    </row>
    <row r="928" spans="1:5" s="11" customFormat="1" ht="13.5">
      <c r="A928" s="22">
        <v>42230</v>
      </c>
      <c r="B928" s="23" t="s">
        <v>1167</v>
      </c>
      <c r="C928" s="23" t="s">
        <v>1168</v>
      </c>
      <c r="D928" s="24">
        <v>577451</v>
      </c>
      <c r="E928" s="24">
        <v>577451</v>
      </c>
    </row>
    <row r="929" spans="1:5" s="11" customFormat="1" ht="13.5">
      <c r="A929" s="22"/>
      <c r="B929" s="23" t="s">
        <v>1169</v>
      </c>
      <c r="C929" s="23" t="s">
        <v>1168</v>
      </c>
      <c r="D929" s="24">
        <v>112013</v>
      </c>
      <c r="E929" s="24">
        <v>112013</v>
      </c>
    </row>
    <row r="930" spans="1:5" s="11" customFormat="1" ht="13.5">
      <c r="A930" s="22"/>
      <c r="B930" s="23" t="s">
        <v>722</v>
      </c>
      <c r="C930" s="23" t="s">
        <v>723</v>
      </c>
      <c r="D930" s="27">
        <v>244088</v>
      </c>
      <c r="E930" s="27">
        <v>244088</v>
      </c>
    </row>
    <row r="931" spans="1:5" s="11" customFormat="1" ht="13.5">
      <c r="A931" s="25">
        <v>43803</v>
      </c>
      <c r="B931" s="23" t="s">
        <v>1637</v>
      </c>
      <c r="C931" s="23" t="s">
        <v>1638</v>
      </c>
      <c r="D931" s="21">
        <v>31400</v>
      </c>
      <c r="E931" s="21">
        <v>31400</v>
      </c>
    </row>
    <row r="932" spans="1:5" s="11" customFormat="1" ht="13.5">
      <c r="A932" s="25">
        <v>43858</v>
      </c>
      <c r="B932" s="18" t="s">
        <v>51</v>
      </c>
      <c r="C932" s="23" t="s">
        <v>52</v>
      </c>
      <c r="D932" s="26">
        <v>60980</v>
      </c>
      <c r="E932" s="21">
        <v>14607.700000000001</v>
      </c>
    </row>
    <row r="933" spans="1:5" s="11" customFormat="1" ht="13.5">
      <c r="A933" s="22"/>
      <c r="B933" s="23" t="s">
        <v>1170</v>
      </c>
      <c r="C933" s="23" t="s">
        <v>1171</v>
      </c>
      <c r="D933" s="24">
        <v>133587</v>
      </c>
      <c r="E933" s="24">
        <v>133587</v>
      </c>
    </row>
    <row r="934" spans="1:5" s="11" customFormat="1" ht="13.5">
      <c r="A934" s="25">
        <v>43803</v>
      </c>
      <c r="B934" s="18" t="s">
        <v>538</v>
      </c>
      <c r="C934" s="18" t="s">
        <v>539</v>
      </c>
      <c r="D934" s="33">
        <v>59783</v>
      </c>
      <c r="E934" s="33">
        <v>59783</v>
      </c>
    </row>
    <row r="935" spans="1:5" s="11" customFormat="1" ht="13.5">
      <c r="A935" s="22"/>
      <c r="B935" s="23" t="s">
        <v>1927</v>
      </c>
      <c r="C935" s="23" t="s">
        <v>1928</v>
      </c>
      <c r="D935" s="24">
        <v>1557.48</v>
      </c>
      <c r="E935" s="24">
        <v>1557.48</v>
      </c>
    </row>
    <row r="936" spans="1:5" s="11" customFormat="1" ht="13.5">
      <c r="A936" s="22">
        <v>40968</v>
      </c>
      <c r="B936" s="23" t="s">
        <v>1929</v>
      </c>
      <c r="C936" s="23" t="s">
        <v>1928</v>
      </c>
      <c r="D936" s="24">
        <v>5000</v>
      </c>
      <c r="E936" s="24">
        <v>5000</v>
      </c>
    </row>
    <row r="937" spans="1:5" s="11" customFormat="1" ht="13.5">
      <c r="A937" s="25">
        <v>43570</v>
      </c>
      <c r="B937" s="18" t="s">
        <v>1172</v>
      </c>
      <c r="C937" s="23" t="s">
        <v>1173</v>
      </c>
      <c r="D937" s="26">
        <v>211680</v>
      </c>
      <c r="E937" s="26">
        <v>211680</v>
      </c>
    </row>
    <row r="938" spans="1:5" s="11" customFormat="1" ht="13.5">
      <c r="A938" s="45">
        <v>43846</v>
      </c>
      <c r="B938" s="38" t="s">
        <v>1174</v>
      </c>
      <c r="C938" s="46" t="s">
        <v>1173</v>
      </c>
      <c r="D938" s="47">
        <v>890783</v>
      </c>
      <c r="E938" s="47">
        <v>890783</v>
      </c>
    </row>
    <row r="939" spans="1:5" s="11" customFormat="1" ht="13.5">
      <c r="A939" s="17">
        <v>44075</v>
      </c>
      <c r="B939" s="19" t="s">
        <v>1175</v>
      </c>
      <c r="C939" s="19" t="s">
        <v>1173</v>
      </c>
      <c r="D939" s="20">
        <v>125885</v>
      </c>
      <c r="E939" s="20">
        <v>125885</v>
      </c>
    </row>
    <row r="940" spans="1:5" s="11" customFormat="1" ht="13.5">
      <c r="A940" s="25">
        <v>43803</v>
      </c>
      <c r="B940" s="18" t="s">
        <v>1176</v>
      </c>
      <c r="C940" s="23" t="s">
        <v>1177</v>
      </c>
      <c r="D940" s="26">
        <v>248510</v>
      </c>
      <c r="E940" s="26">
        <v>248510</v>
      </c>
    </row>
    <row r="941" spans="1:5" s="11" customFormat="1" ht="13.5">
      <c r="A941" s="22"/>
      <c r="B941" s="23" t="s">
        <v>1178</v>
      </c>
      <c r="C941" s="23" t="s">
        <v>1179</v>
      </c>
      <c r="D941" s="24">
        <v>1293755</v>
      </c>
      <c r="E941" s="24">
        <v>1293755</v>
      </c>
    </row>
    <row r="942" spans="1:5" s="11" customFormat="1" ht="13.5">
      <c r="A942" s="25">
        <v>43676</v>
      </c>
      <c r="B942" s="18" t="s">
        <v>528</v>
      </c>
      <c r="C942" s="18" t="s">
        <v>529</v>
      </c>
      <c r="D942" s="33">
        <v>5715</v>
      </c>
      <c r="E942" s="33">
        <v>5715</v>
      </c>
    </row>
    <row r="943" spans="1:5" s="11" customFormat="1" ht="13.5">
      <c r="A943" s="22"/>
      <c r="B943" s="23" t="s">
        <v>1180</v>
      </c>
      <c r="C943" s="23" t="s">
        <v>1181</v>
      </c>
      <c r="D943" s="24">
        <v>624</v>
      </c>
      <c r="E943" s="24">
        <v>624</v>
      </c>
    </row>
    <row r="944" spans="1:5" s="11" customFormat="1" ht="13.5">
      <c r="A944" s="22"/>
      <c r="B944" s="23" t="s">
        <v>1182</v>
      </c>
      <c r="C944" s="23" t="s">
        <v>1181</v>
      </c>
      <c r="D944" s="24">
        <v>1832</v>
      </c>
      <c r="E944" s="24">
        <v>1832</v>
      </c>
    </row>
    <row r="945" spans="1:5" s="11" customFormat="1" ht="13.5">
      <c r="A945" s="22"/>
      <c r="B945" s="23" t="s">
        <v>1183</v>
      </c>
      <c r="C945" s="23" t="s">
        <v>1181</v>
      </c>
      <c r="D945" s="24">
        <v>262</v>
      </c>
      <c r="E945" s="24">
        <v>262</v>
      </c>
    </row>
    <row r="946" spans="1:5" s="11" customFormat="1" ht="13.5">
      <c r="A946" s="22"/>
      <c r="B946" s="23" t="s">
        <v>1184</v>
      </c>
      <c r="C946" s="23" t="s">
        <v>1181</v>
      </c>
      <c r="D946" s="24">
        <v>25168</v>
      </c>
      <c r="E946" s="24">
        <v>25168</v>
      </c>
    </row>
    <row r="947" spans="1:5" s="11" customFormat="1" ht="13.5">
      <c r="A947" s="22"/>
      <c r="B947" s="23" t="s">
        <v>1185</v>
      </c>
      <c r="C947" s="23" t="s">
        <v>1181</v>
      </c>
      <c r="D947" s="24">
        <v>4096</v>
      </c>
      <c r="E947" s="24">
        <v>4096</v>
      </c>
    </row>
    <row r="948" spans="1:5" s="11" customFormat="1" ht="13.5">
      <c r="A948" s="22"/>
      <c r="B948" s="23" t="s">
        <v>1186</v>
      </c>
      <c r="C948" s="23" t="s">
        <v>1181</v>
      </c>
      <c r="D948" s="24">
        <v>5190</v>
      </c>
      <c r="E948" s="24">
        <v>5190</v>
      </c>
    </row>
    <row r="949" spans="1:5" s="11" customFormat="1" ht="13.5">
      <c r="A949" s="22"/>
      <c r="B949" s="23" t="s">
        <v>1187</v>
      </c>
      <c r="C949" s="23" t="s">
        <v>1181</v>
      </c>
      <c r="D949" s="24">
        <v>12611</v>
      </c>
      <c r="E949" s="24">
        <v>12611</v>
      </c>
    </row>
    <row r="950" spans="1:5" s="11" customFormat="1" ht="13.5">
      <c r="A950" s="22"/>
      <c r="B950" s="23" t="s">
        <v>1188</v>
      </c>
      <c r="C950" s="23" t="s">
        <v>1181</v>
      </c>
      <c r="D950" s="24">
        <v>2290</v>
      </c>
      <c r="E950" s="24">
        <v>2290</v>
      </c>
    </row>
    <row r="951" spans="1:5" s="11" customFormat="1" ht="13.5">
      <c r="A951" s="22"/>
      <c r="B951" s="23" t="s">
        <v>1189</v>
      </c>
      <c r="C951" s="23" t="s">
        <v>1181</v>
      </c>
      <c r="D951" s="24">
        <v>2300</v>
      </c>
      <c r="E951" s="24">
        <v>2300</v>
      </c>
    </row>
    <row r="952" spans="1:5" s="11" customFormat="1" ht="13.5">
      <c r="A952" s="22"/>
      <c r="B952" s="23" t="s">
        <v>1190</v>
      </c>
      <c r="C952" s="23" t="s">
        <v>1181</v>
      </c>
      <c r="D952" s="24">
        <v>1600</v>
      </c>
      <c r="E952" s="24">
        <v>1600</v>
      </c>
    </row>
    <row r="953" spans="1:5" s="11" customFormat="1" ht="13.5">
      <c r="A953" s="22"/>
      <c r="B953" s="23" t="s">
        <v>1191</v>
      </c>
      <c r="C953" s="23" t="s">
        <v>1181</v>
      </c>
      <c r="D953" s="24">
        <v>4567</v>
      </c>
      <c r="E953" s="24">
        <v>4567</v>
      </c>
    </row>
    <row r="954" spans="1:5" s="11" customFormat="1" ht="13.5">
      <c r="A954" s="22"/>
      <c r="B954" s="23" t="s">
        <v>1192</v>
      </c>
      <c r="C954" s="23" t="s">
        <v>1181</v>
      </c>
      <c r="D954" s="24">
        <v>466</v>
      </c>
      <c r="E954" s="24">
        <v>466</v>
      </c>
    </row>
    <row r="955" spans="1:5" s="11" customFormat="1" ht="13.5">
      <c r="A955" s="22"/>
      <c r="B955" s="23" t="s">
        <v>1193</v>
      </c>
      <c r="C955" s="23" t="s">
        <v>1181</v>
      </c>
      <c r="D955" s="24">
        <v>358</v>
      </c>
      <c r="E955" s="24">
        <v>358</v>
      </c>
    </row>
    <row r="956" spans="1:5" s="11" customFormat="1" ht="13.5">
      <c r="A956" s="22"/>
      <c r="B956" s="23" t="s">
        <v>1194</v>
      </c>
      <c r="C956" s="23" t="s">
        <v>1181</v>
      </c>
      <c r="D956" s="24">
        <v>1241</v>
      </c>
      <c r="E956" s="24">
        <v>1241</v>
      </c>
    </row>
    <row r="957" spans="1:5" s="11" customFormat="1" ht="13.5">
      <c r="A957" s="22"/>
      <c r="B957" s="23" t="s">
        <v>1195</v>
      </c>
      <c r="C957" s="23" t="s">
        <v>1181</v>
      </c>
      <c r="D957" s="24">
        <v>1533</v>
      </c>
      <c r="E957" s="24">
        <v>1533</v>
      </c>
    </row>
    <row r="958" spans="1:5" s="11" customFormat="1" ht="13.5">
      <c r="A958" s="22"/>
      <c r="B958" s="23" t="s">
        <v>1196</v>
      </c>
      <c r="C958" s="23" t="s">
        <v>1181</v>
      </c>
      <c r="D958" s="24">
        <v>1393768.02</v>
      </c>
      <c r="E958" s="24">
        <v>1393768.02</v>
      </c>
    </row>
    <row r="959" spans="1:5" s="11" customFormat="1" ht="13.5">
      <c r="A959" s="22"/>
      <c r="B959" s="23" t="s">
        <v>1197</v>
      </c>
      <c r="C959" s="23" t="s">
        <v>1181</v>
      </c>
      <c r="D959" s="24">
        <v>2149</v>
      </c>
      <c r="E959" s="24">
        <v>2149</v>
      </c>
    </row>
    <row r="960" spans="1:5" s="11" customFormat="1" ht="13.5">
      <c r="A960" s="22"/>
      <c r="B960" s="23" t="s">
        <v>1198</v>
      </c>
      <c r="C960" s="23" t="s">
        <v>1199</v>
      </c>
      <c r="D960" s="24">
        <v>149602</v>
      </c>
      <c r="E960" s="24">
        <v>149602</v>
      </c>
    </row>
    <row r="961" spans="1:5" s="11" customFormat="1" ht="27">
      <c r="A961" s="22">
        <v>41060</v>
      </c>
      <c r="B961" s="23" t="s">
        <v>724</v>
      </c>
      <c r="C961" s="23" t="s">
        <v>725</v>
      </c>
      <c r="D961" s="27">
        <v>165337</v>
      </c>
      <c r="E961" s="27">
        <v>165337</v>
      </c>
    </row>
    <row r="962" spans="1:5" s="11" customFormat="1" ht="13.5">
      <c r="A962" s="22">
        <v>44588</v>
      </c>
      <c r="B962" s="23" t="s">
        <v>902</v>
      </c>
      <c r="C962" s="23" t="s">
        <v>903</v>
      </c>
      <c r="D962" s="27">
        <v>147989</v>
      </c>
      <c r="E962" s="27">
        <v>147989</v>
      </c>
    </row>
    <row r="963" spans="1:5" s="11" customFormat="1" ht="13.5">
      <c r="A963" s="22">
        <v>43194</v>
      </c>
      <c r="B963" s="23" t="s">
        <v>785</v>
      </c>
      <c r="C963" s="23" t="s">
        <v>786</v>
      </c>
      <c r="D963" s="27">
        <v>110465.66</v>
      </c>
      <c r="E963" s="27">
        <v>110465.66</v>
      </c>
    </row>
    <row r="964" spans="1:5" s="11" customFormat="1" ht="13.5">
      <c r="A964" s="22"/>
      <c r="B964" s="23" t="s">
        <v>1930</v>
      </c>
      <c r="C964" s="23" t="s">
        <v>1931</v>
      </c>
      <c r="D964" s="24">
        <v>9701</v>
      </c>
      <c r="E964" s="24">
        <v>9701</v>
      </c>
    </row>
    <row r="965" spans="1:5" s="11" customFormat="1" ht="13.5">
      <c r="A965" s="22"/>
      <c r="B965" s="23" t="s">
        <v>1932</v>
      </c>
      <c r="C965" s="23" t="s">
        <v>1931</v>
      </c>
      <c r="D965" s="24">
        <v>12504</v>
      </c>
      <c r="E965" s="24">
        <v>12504</v>
      </c>
    </row>
    <row r="966" spans="1:5" s="11" customFormat="1" ht="13.5">
      <c r="A966" s="22"/>
      <c r="B966" s="23" t="s">
        <v>1933</v>
      </c>
      <c r="C966" s="23" t="s">
        <v>1931</v>
      </c>
      <c r="D966" s="24">
        <v>444757</v>
      </c>
      <c r="E966" s="24">
        <v>444757</v>
      </c>
    </row>
    <row r="967" spans="1:5" s="11" customFormat="1" ht="13.5">
      <c r="A967" s="22"/>
      <c r="B967" s="23" t="s">
        <v>1934</v>
      </c>
      <c r="C967" s="23" t="s">
        <v>1931</v>
      </c>
      <c r="D967" s="24">
        <v>4425397</v>
      </c>
      <c r="E967" s="24">
        <v>4425397</v>
      </c>
    </row>
    <row r="968" spans="1:5" s="11" customFormat="1" ht="13.5">
      <c r="A968" s="22"/>
      <c r="B968" s="23" t="s">
        <v>1935</v>
      </c>
      <c r="C968" s="23" t="s">
        <v>1931</v>
      </c>
      <c r="D968" s="24">
        <v>2572991</v>
      </c>
      <c r="E968" s="24">
        <v>2572991</v>
      </c>
    </row>
    <row r="969" spans="1:5" s="11" customFormat="1" ht="13.5">
      <c r="A969" s="22"/>
      <c r="B969" s="23" t="s">
        <v>1936</v>
      </c>
      <c r="C969" s="23" t="s">
        <v>1937</v>
      </c>
      <c r="D969" s="24">
        <v>4233</v>
      </c>
      <c r="E969" s="24">
        <v>4233</v>
      </c>
    </row>
    <row r="970" spans="1:5" s="11" customFormat="1" ht="13.5">
      <c r="A970" s="22"/>
      <c r="B970" s="23" t="s">
        <v>726</v>
      </c>
      <c r="C970" s="23" t="s">
        <v>727</v>
      </c>
      <c r="D970" s="27">
        <v>10394</v>
      </c>
      <c r="E970" s="27">
        <v>10394</v>
      </c>
    </row>
    <row r="971" spans="1:5" s="11" customFormat="1" ht="13.5">
      <c r="A971" s="22"/>
      <c r="B971" s="23" t="s">
        <v>728</v>
      </c>
      <c r="C971" s="23" t="s">
        <v>727</v>
      </c>
      <c r="D971" s="27">
        <v>2666</v>
      </c>
      <c r="E971" s="27">
        <v>2666</v>
      </c>
    </row>
    <row r="972" spans="1:5" s="11" customFormat="1" ht="13.5">
      <c r="A972" s="22">
        <v>43908</v>
      </c>
      <c r="B972" s="23" t="s">
        <v>828</v>
      </c>
      <c r="C972" s="23" t="s">
        <v>829</v>
      </c>
      <c r="D972" s="27">
        <v>238399</v>
      </c>
      <c r="E972" s="27">
        <v>238399</v>
      </c>
    </row>
    <row r="973" spans="1:5" s="11" customFormat="1" ht="13.5">
      <c r="A973" s="22">
        <v>44778</v>
      </c>
      <c r="B973" s="23" t="s">
        <v>920</v>
      </c>
      <c r="C973" s="23" t="s">
        <v>921</v>
      </c>
      <c r="D973" s="27">
        <v>40957</v>
      </c>
      <c r="E973" s="27">
        <v>40957</v>
      </c>
    </row>
    <row r="974" spans="1:5" s="11" customFormat="1" ht="13.5">
      <c r="A974" s="22"/>
      <c r="B974" s="23" t="s">
        <v>2073</v>
      </c>
      <c r="C974" s="23" t="s">
        <v>2074</v>
      </c>
      <c r="D974" s="24">
        <v>13457</v>
      </c>
      <c r="E974" s="24">
        <v>13457</v>
      </c>
    </row>
    <row r="975" spans="1:5" s="11" customFormat="1" ht="13.5">
      <c r="A975" s="22"/>
      <c r="B975" s="28" t="s">
        <v>350</v>
      </c>
      <c r="C975" s="29" t="s">
        <v>351</v>
      </c>
      <c r="D975" s="24">
        <v>59322.080000000002</v>
      </c>
      <c r="E975" s="24">
        <v>59322.080000000002</v>
      </c>
    </row>
    <row r="976" spans="1:5" s="11" customFormat="1" ht="13.5">
      <c r="A976" s="22"/>
      <c r="B976" s="35" t="s">
        <v>1938</v>
      </c>
      <c r="C976" s="35" t="s">
        <v>1939</v>
      </c>
      <c r="D976" s="36">
        <v>64102.589999999997</v>
      </c>
      <c r="E976" s="36">
        <v>64102.589999999997</v>
      </c>
    </row>
    <row r="977" spans="1:5" s="11" customFormat="1" ht="13.5">
      <c r="A977" s="22">
        <v>44075</v>
      </c>
      <c r="B977" s="23" t="s">
        <v>863</v>
      </c>
      <c r="C977" s="23" t="s">
        <v>864</v>
      </c>
      <c r="D977" s="27">
        <v>1946254</v>
      </c>
      <c r="E977" s="27">
        <v>1946254</v>
      </c>
    </row>
    <row r="978" spans="1:5" s="11" customFormat="1" ht="13.5">
      <c r="A978" s="25">
        <v>43132</v>
      </c>
      <c r="B978" s="23" t="s">
        <v>1479</v>
      </c>
      <c r="C978" s="23" t="s">
        <v>1480</v>
      </c>
      <c r="D978" s="21">
        <v>75213.539999999994</v>
      </c>
      <c r="E978" s="21">
        <v>75213.539999999994</v>
      </c>
    </row>
    <row r="979" spans="1:5" s="11" customFormat="1" ht="13.5">
      <c r="A979" s="17">
        <v>44022</v>
      </c>
      <c r="B979" s="18" t="s">
        <v>1481</v>
      </c>
      <c r="C979" s="19" t="s">
        <v>1480</v>
      </c>
      <c r="D979" s="20">
        <v>306790.59000000003</v>
      </c>
      <c r="E979" s="21">
        <v>306790.59000000003</v>
      </c>
    </row>
    <row r="980" spans="1:5" s="11" customFormat="1" ht="13.5">
      <c r="A980" s="25">
        <v>42563</v>
      </c>
      <c r="B980" s="23" t="s">
        <v>1639</v>
      </c>
      <c r="C980" s="23" t="s">
        <v>1640</v>
      </c>
      <c r="D980" s="21">
        <v>127275</v>
      </c>
      <c r="E980" s="21">
        <v>127275</v>
      </c>
    </row>
    <row r="981" spans="1:5" s="11" customFormat="1" ht="13.5">
      <c r="A981" s="25">
        <v>43803</v>
      </c>
      <c r="B981" s="23" t="s">
        <v>1641</v>
      </c>
      <c r="C981" s="23" t="s">
        <v>1642</v>
      </c>
      <c r="D981" s="21">
        <v>263973</v>
      </c>
      <c r="E981" s="21">
        <v>263973</v>
      </c>
    </row>
    <row r="982" spans="1:5" s="11" customFormat="1" ht="13.5">
      <c r="A982" s="22"/>
      <c r="B982" s="23" t="s">
        <v>352</v>
      </c>
      <c r="C982" s="23" t="s">
        <v>353</v>
      </c>
      <c r="D982" s="24">
        <v>9921</v>
      </c>
      <c r="E982" s="24">
        <v>9921</v>
      </c>
    </row>
    <row r="983" spans="1:5" s="11" customFormat="1" ht="13.5">
      <c r="A983" s="22"/>
      <c r="B983" s="23" t="s">
        <v>354</v>
      </c>
      <c r="C983" s="23" t="s">
        <v>353</v>
      </c>
      <c r="D983" s="24">
        <v>742.70000000000005</v>
      </c>
      <c r="E983" s="24">
        <v>742.70000000000005</v>
      </c>
    </row>
    <row r="984" spans="1:5" s="11" customFormat="1" ht="13.5">
      <c r="A984" s="17">
        <v>43867</v>
      </c>
      <c r="B984" s="19" t="s">
        <v>1200</v>
      </c>
      <c r="C984" s="19" t="s">
        <v>1201</v>
      </c>
      <c r="D984" s="20">
        <v>45752.099999999999</v>
      </c>
      <c r="E984" s="20">
        <v>45752.099999999999</v>
      </c>
    </row>
    <row r="985" spans="1:5" s="11" customFormat="1" ht="13.5">
      <c r="A985" s="17">
        <v>44075</v>
      </c>
      <c r="B985" s="19" t="s">
        <v>1940</v>
      </c>
      <c r="C985" s="19" t="s">
        <v>1941</v>
      </c>
      <c r="D985" s="20">
        <v>17667</v>
      </c>
      <c r="E985" s="20">
        <v>17667</v>
      </c>
    </row>
    <row r="986" spans="1:5" s="11" customFormat="1" ht="13.5">
      <c r="A986" s="22"/>
      <c r="B986" s="23" t="s">
        <v>1202</v>
      </c>
      <c r="C986" s="23" t="s">
        <v>1203</v>
      </c>
      <c r="D986" s="24">
        <v>648941</v>
      </c>
      <c r="E986" s="24">
        <v>648941</v>
      </c>
    </row>
    <row r="987" spans="1:5" s="11" customFormat="1" ht="13.5">
      <c r="A987" s="22">
        <v>44489</v>
      </c>
      <c r="B987" s="23" t="s">
        <v>1482</v>
      </c>
      <c r="C987" s="23" t="s">
        <v>1483</v>
      </c>
      <c r="D987" s="24">
        <v>4854</v>
      </c>
      <c r="E987" s="24">
        <v>4854</v>
      </c>
    </row>
    <row r="988" spans="1:5" s="11" customFormat="1" ht="13.5">
      <c r="A988" s="22">
        <v>43039</v>
      </c>
      <c r="B988" s="23" t="s">
        <v>355</v>
      </c>
      <c r="C988" s="23" t="s">
        <v>356</v>
      </c>
      <c r="D988" s="24">
        <v>215366.64000000001</v>
      </c>
      <c r="E988" s="24">
        <v>215366.64000000001</v>
      </c>
    </row>
    <row r="989" spans="1:5" s="11" customFormat="1" ht="13.5">
      <c r="A989" s="22"/>
      <c r="B989" s="23" t="s">
        <v>1204</v>
      </c>
      <c r="C989" s="23" t="s">
        <v>1205</v>
      </c>
      <c r="D989" s="24">
        <v>2261370</v>
      </c>
      <c r="E989" s="24">
        <v>2261370</v>
      </c>
    </row>
    <row r="990" spans="1:5" s="11" customFormat="1" ht="13.5">
      <c r="A990" s="25">
        <v>44775</v>
      </c>
      <c r="B990" s="18" t="s">
        <v>583</v>
      </c>
      <c r="C990" s="18" t="s">
        <v>584</v>
      </c>
      <c r="D990" s="24">
        <v>17803</v>
      </c>
      <c r="E990" s="24">
        <v>17803</v>
      </c>
    </row>
    <row r="991" spans="1:5" s="11" customFormat="1" ht="13.5">
      <c r="A991" s="25">
        <v>43257</v>
      </c>
      <c r="B991" s="18" t="s">
        <v>520</v>
      </c>
      <c r="C991" s="18" t="s">
        <v>521</v>
      </c>
      <c r="D991" s="33">
        <v>1372495.75</v>
      </c>
      <c r="E991" s="33">
        <v>1372495.75</v>
      </c>
    </row>
    <row r="992" spans="1:5" s="11" customFormat="1" ht="13.5">
      <c r="A992" s="22"/>
      <c r="B992" s="28" t="s">
        <v>482</v>
      </c>
      <c r="C992" s="29" t="s">
        <v>483</v>
      </c>
      <c r="D992" s="27">
        <v>29779</v>
      </c>
      <c r="E992" s="27">
        <v>25787.630000000001</v>
      </c>
    </row>
    <row r="993" spans="1:5" s="11" customFormat="1" ht="13.5">
      <c r="A993" s="25">
        <v>44007</v>
      </c>
      <c r="B993" s="18" t="s">
        <v>540</v>
      </c>
      <c r="C993" s="18" t="s">
        <v>541</v>
      </c>
      <c r="D993" s="33">
        <v>987504</v>
      </c>
      <c r="E993" s="33">
        <v>987504</v>
      </c>
    </row>
    <row r="994" spans="1:5" s="11" customFormat="1" ht="13.5">
      <c r="A994" s="25">
        <v>44797</v>
      </c>
      <c r="B994" s="18" t="s">
        <v>585</v>
      </c>
      <c r="C994" s="18" t="s">
        <v>541</v>
      </c>
      <c r="D994" s="24">
        <v>195200</v>
      </c>
      <c r="E994" s="24">
        <v>195200</v>
      </c>
    </row>
    <row r="995" spans="1:5" s="11" customFormat="1" ht="13.5">
      <c r="A995" s="22">
        <v>42142</v>
      </c>
      <c r="B995" s="23" t="s">
        <v>1942</v>
      </c>
      <c r="C995" s="23" t="s">
        <v>1943</v>
      </c>
      <c r="D995" s="24">
        <v>18930782</v>
      </c>
      <c r="E995" s="24">
        <v>18930782</v>
      </c>
    </row>
    <row r="996" spans="1:5" s="11" customFormat="1" ht="13.5">
      <c r="A996" s="22"/>
      <c r="B996" s="23" t="s">
        <v>1206</v>
      </c>
      <c r="C996" s="23" t="s">
        <v>1207</v>
      </c>
      <c r="D996" s="24">
        <v>1618</v>
      </c>
      <c r="E996" s="24">
        <v>1618</v>
      </c>
    </row>
    <row r="997" spans="1:5" s="11" customFormat="1" ht="13.5">
      <c r="A997" s="22"/>
      <c r="B997" s="23" t="s">
        <v>484</v>
      </c>
      <c r="C997" s="23" t="s">
        <v>485</v>
      </c>
      <c r="D997" s="27">
        <v>6935.2399999999998</v>
      </c>
      <c r="E997" s="27">
        <v>6935.2399999999998</v>
      </c>
    </row>
    <row r="998" spans="1:5" s="11" customFormat="1" ht="13.5">
      <c r="A998" s="22"/>
      <c r="B998" s="23" t="s">
        <v>486</v>
      </c>
      <c r="C998" s="23" t="s">
        <v>485</v>
      </c>
      <c r="D998" s="27">
        <v>2450</v>
      </c>
      <c r="E998" s="27">
        <v>2450</v>
      </c>
    </row>
    <row r="999" spans="1:5" s="11" customFormat="1" ht="13.5">
      <c r="A999" s="22">
        <v>44553</v>
      </c>
      <c r="B999" s="23" t="s">
        <v>53</v>
      </c>
      <c r="C999" s="23" t="s">
        <v>54</v>
      </c>
      <c r="D999" s="24">
        <v>423707</v>
      </c>
      <c r="E999" s="24">
        <v>382126.65000000002</v>
      </c>
    </row>
    <row r="1000" spans="1:5" s="11" customFormat="1" ht="13.5">
      <c r="A1000" s="22">
        <v>45219</v>
      </c>
      <c r="B1000" s="23" t="s">
        <v>1944</v>
      </c>
      <c r="C1000" s="23" t="s">
        <v>1945</v>
      </c>
      <c r="D1000" s="24">
        <v>766538.39000000001</v>
      </c>
      <c r="E1000" s="24">
        <v>766538.39000000001</v>
      </c>
    </row>
    <row r="1001" spans="1:5" s="11" customFormat="1" ht="13.5">
      <c r="A1001" s="22"/>
      <c r="B1001" s="23" t="s">
        <v>729</v>
      </c>
      <c r="C1001" s="23" t="s">
        <v>730</v>
      </c>
      <c r="D1001" s="27">
        <v>10192</v>
      </c>
      <c r="E1001" s="27">
        <v>10192</v>
      </c>
    </row>
    <row r="1002" spans="1:5" s="11" customFormat="1" ht="13.5">
      <c r="A1002" s="22"/>
      <c r="B1002" s="23" t="s">
        <v>731</v>
      </c>
      <c r="C1002" s="23" t="s">
        <v>730</v>
      </c>
      <c r="D1002" s="27">
        <v>16161</v>
      </c>
      <c r="E1002" s="27">
        <v>16161</v>
      </c>
    </row>
    <row r="1003" spans="1:5" s="11" customFormat="1" ht="13.5">
      <c r="A1003" s="22"/>
      <c r="B1003" s="23" t="s">
        <v>732</v>
      </c>
      <c r="C1003" s="23" t="s">
        <v>730</v>
      </c>
      <c r="D1003" s="27">
        <v>269625</v>
      </c>
      <c r="E1003" s="27">
        <v>269625</v>
      </c>
    </row>
    <row r="1004" spans="1:5" s="11" customFormat="1" ht="13.5">
      <c r="A1004" s="22">
        <v>42690</v>
      </c>
      <c r="B1004" s="23" t="s">
        <v>1946</v>
      </c>
      <c r="C1004" s="23" t="s">
        <v>1947</v>
      </c>
      <c r="D1004" s="24">
        <v>101728</v>
      </c>
      <c r="E1004" s="24">
        <v>101728</v>
      </c>
    </row>
    <row r="1005" spans="1:5" s="11" customFormat="1" ht="13.5">
      <c r="A1005" s="22">
        <v>44469</v>
      </c>
      <c r="B1005" s="23" t="s">
        <v>2075</v>
      </c>
      <c r="C1005" s="23" t="s">
        <v>2076</v>
      </c>
      <c r="D1005" s="24">
        <v>779866</v>
      </c>
      <c r="E1005" s="24">
        <v>779866</v>
      </c>
    </row>
    <row r="1006" spans="1:5" s="11" customFormat="1" ht="13.5">
      <c r="A1006" s="22">
        <v>39706</v>
      </c>
      <c r="B1006" s="23" t="s">
        <v>1948</v>
      </c>
      <c r="C1006" s="23" t="s">
        <v>1949</v>
      </c>
      <c r="D1006" s="24">
        <v>526272</v>
      </c>
      <c r="E1006" s="24">
        <v>422966</v>
      </c>
    </row>
    <row r="1007" spans="1:5" s="11" customFormat="1" ht="13.5">
      <c r="A1007" s="25">
        <v>43803</v>
      </c>
      <c r="B1007" s="23" t="s">
        <v>1643</v>
      </c>
      <c r="C1007" s="23" t="s">
        <v>1644</v>
      </c>
      <c r="D1007" s="21">
        <v>435797</v>
      </c>
      <c r="E1007" s="21">
        <v>435797</v>
      </c>
    </row>
    <row r="1008" spans="1:5" s="11" customFormat="1" ht="13.5">
      <c r="A1008" s="22"/>
      <c r="B1008" s="23" t="s">
        <v>733</v>
      </c>
      <c r="C1008" s="23" t="s">
        <v>734</v>
      </c>
      <c r="D1008" s="27">
        <v>1805474</v>
      </c>
      <c r="E1008" s="27">
        <v>1805474</v>
      </c>
    </row>
    <row r="1009" spans="1:5" s="11" customFormat="1" ht="13.5">
      <c r="A1009" s="22">
        <v>44071</v>
      </c>
      <c r="B1009" s="23" t="s">
        <v>846</v>
      </c>
      <c r="C1009" s="23" t="s">
        <v>847</v>
      </c>
      <c r="D1009" s="27" t="s">
        <v>848</v>
      </c>
      <c r="E1009" s="27" t="s">
        <v>848</v>
      </c>
    </row>
    <row r="1010" spans="1:5" s="11" customFormat="1" ht="13.5">
      <c r="A1010" s="22"/>
      <c r="B1010" s="23" t="s">
        <v>357</v>
      </c>
      <c r="C1010" s="23" t="s">
        <v>358</v>
      </c>
      <c r="D1010" s="24">
        <v>106283</v>
      </c>
      <c r="E1010" s="24">
        <v>106283</v>
      </c>
    </row>
    <row r="1011" spans="1:5" s="11" customFormat="1" ht="13.5">
      <c r="A1011" s="22">
        <v>39722</v>
      </c>
      <c r="B1011" s="23" t="s">
        <v>1484</v>
      </c>
      <c r="C1011" s="23" t="s">
        <v>1485</v>
      </c>
      <c r="D1011" s="24">
        <v>133935</v>
      </c>
      <c r="E1011" s="24">
        <v>133935</v>
      </c>
    </row>
    <row r="1012" spans="1:5" s="11" customFormat="1" ht="13.5">
      <c r="A1012" s="22"/>
      <c r="B1012" s="23" t="s">
        <v>1486</v>
      </c>
      <c r="C1012" s="23" t="s">
        <v>1485</v>
      </c>
      <c r="D1012" s="24">
        <v>12693</v>
      </c>
      <c r="E1012" s="24">
        <v>12693</v>
      </c>
    </row>
    <row r="1013" spans="1:5" s="11" customFormat="1" ht="13.5">
      <c r="A1013" s="22">
        <v>39751</v>
      </c>
      <c r="B1013" s="23" t="s">
        <v>1487</v>
      </c>
      <c r="C1013" s="23" t="s">
        <v>1485</v>
      </c>
      <c r="D1013" s="24">
        <v>191061</v>
      </c>
      <c r="E1013" s="24">
        <v>191061</v>
      </c>
    </row>
    <row r="1014" spans="1:5" s="11" customFormat="1" ht="13.5">
      <c r="A1014" s="22">
        <v>40126</v>
      </c>
      <c r="B1014" s="23" t="s">
        <v>1488</v>
      </c>
      <c r="C1014" s="23" t="s">
        <v>1485</v>
      </c>
      <c r="D1014" s="24">
        <v>47986.419999999998</v>
      </c>
      <c r="E1014" s="24">
        <v>47986.419999999998</v>
      </c>
    </row>
    <row r="1015" spans="1:5" s="11" customFormat="1" ht="13.5">
      <c r="A1015" s="22">
        <v>41165</v>
      </c>
      <c r="B1015" s="23" t="s">
        <v>1489</v>
      </c>
      <c r="C1015" s="23" t="s">
        <v>1485</v>
      </c>
      <c r="D1015" s="24">
        <v>9090</v>
      </c>
      <c r="E1015" s="24">
        <v>9090</v>
      </c>
    </row>
    <row r="1016" spans="1:5" s="11" customFormat="1" ht="13.5">
      <c r="A1016" s="22">
        <v>41165</v>
      </c>
      <c r="B1016" s="23" t="s">
        <v>1490</v>
      </c>
      <c r="C1016" s="23" t="s">
        <v>1485</v>
      </c>
      <c r="D1016" s="24">
        <v>4073.2800000000002</v>
      </c>
      <c r="E1016" s="24">
        <v>4073.2800000000002</v>
      </c>
    </row>
    <row r="1017" spans="1:5" s="11" customFormat="1" ht="13.5">
      <c r="A1017" s="22">
        <v>43339</v>
      </c>
      <c r="B1017" s="23" t="s">
        <v>1988</v>
      </c>
      <c r="C1017" s="23" t="s">
        <v>1989</v>
      </c>
      <c r="D1017" s="24">
        <v>202764</v>
      </c>
      <c r="E1017" s="24">
        <v>202764</v>
      </c>
    </row>
    <row r="1018" spans="1:5" s="11" customFormat="1" ht="13.5">
      <c r="A1018" s="22">
        <v>42867</v>
      </c>
      <c r="B1018" s="23" t="s">
        <v>1986</v>
      </c>
      <c r="C1018" s="23" t="s">
        <v>1987</v>
      </c>
      <c r="D1018" s="24">
        <v>18379.080000000002</v>
      </c>
      <c r="E1018" s="24">
        <v>18379.080000000002</v>
      </c>
    </row>
    <row r="1019" spans="1:5" s="11" customFormat="1" ht="13.5">
      <c r="A1019" s="74">
        <v>41292</v>
      </c>
      <c r="B1019" s="68" t="s">
        <v>1950</v>
      </c>
      <c r="C1019" s="69" t="s">
        <v>1951</v>
      </c>
      <c r="D1019" s="70">
        <v>313164</v>
      </c>
      <c r="E1019" s="70">
        <v>12827.1</v>
      </c>
    </row>
    <row r="1020" spans="1:5" s="11" customFormat="1" ht="13.5">
      <c r="A1020" s="22">
        <v>42438</v>
      </c>
      <c r="B1020" s="23" t="s">
        <v>1952</v>
      </c>
      <c r="C1020" s="69" t="s">
        <v>1953</v>
      </c>
      <c r="D1020" s="24">
        <v>13914</v>
      </c>
      <c r="E1020" s="24">
        <v>13914</v>
      </c>
    </row>
    <row r="1021" spans="1:5" s="11" customFormat="1" ht="27">
      <c r="A1021" s="22">
        <v>42964</v>
      </c>
      <c r="B1021" s="35" t="s">
        <v>1954</v>
      </c>
      <c r="C1021" s="69" t="s">
        <v>1955</v>
      </c>
      <c r="D1021" s="36">
        <v>5033834</v>
      </c>
      <c r="E1021" s="36">
        <v>5033834</v>
      </c>
    </row>
    <row r="1022" spans="1:5" s="11" customFormat="1" ht="27">
      <c r="A1022" s="25">
        <v>44084</v>
      </c>
      <c r="B1022" s="19" t="s">
        <v>1956</v>
      </c>
      <c r="C1022" s="69" t="s">
        <v>1957</v>
      </c>
      <c r="D1022" s="26">
        <v>3263725.25</v>
      </c>
      <c r="E1022" s="21">
        <v>3263725.25</v>
      </c>
    </row>
    <row r="1023" spans="1:5" s="11" customFormat="1" ht="27">
      <c r="A1023" s="22"/>
      <c r="B1023" s="23" t="s">
        <v>1958</v>
      </c>
      <c r="C1023" s="69" t="s">
        <v>1959</v>
      </c>
      <c r="D1023" s="24">
        <v>539184</v>
      </c>
      <c r="E1023" s="24">
        <v>539184</v>
      </c>
    </row>
    <row r="1024" spans="1:5" s="11" customFormat="1" ht="27">
      <c r="A1024" s="22"/>
      <c r="B1024" s="23" t="s">
        <v>1960</v>
      </c>
      <c r="C1024" s="69" t="s">
        <v>1961</v>
      </c>
      <c r="D1024" s="24">
        <v>97084</v>
      </c>
      <c r="E1024" s="24">
        <v>97084</v>
      </c>
    </row>
    <row r="1025" spans="1:5" s="11" customFormat="1" ht="13.5">
      <c r="A1025" s="22">
        <v>42159</v>
      </c>
      <c r="B1025" s="23" t="s">
        <v>1962</v>
      </c>
      <c r="C1025" s="69" t="s">
        <v>1963</v>
      </c>
      <c r="D1025" s="24">
        <v>2090</v>
      </c>
      <c r="E1025" s="24">
        <v>2090</v>
      </c>
    </row>
    <row r="1026" spans="1:5" s="11" customFormat="1" ht="27">
      <c r="A1026" s="22"/>
      <c r="B1026" s="23" t="s">
        <v>1964</v>
      </c>
      <c r="C1026" s="69" t="s">
        <v>1965</v>
      </c>
      <c r="D1026" s="24">
        <v>1300</v>
      </c>
      <c r="E1026" s="24">
        <v>1300</v>
      </c>
    </row>
    <row r="1027" spans="1:5" s="11" customFormat="1" ht="13.5">
      <c r="A1027" s="22"/>
      <c r="B1027" s="23" t="s">
        <v>1966</v>
      </c>
      <c r="C1027" s="69" t="s">
        <v>1967</v>
      </c>
      <c r="D1027" s="24">
        <v>9641</v>
      </c>
      <c r="E1027" s="24">
        <v>9641</v>
      </c>
    </row>
    <row r="1028" spans="1:5" s="11" customFormat="1" ht="13.5">
      <c r="A1028" s="17">
        <v>44228</v>
      </c>
      <c r="B1028" s="18" t="s">
        <v>1968</v>
      </c>
      <c r="C1028" s="69" t="s">
        <v>1969</v>
      </c>
      <c r="D1028" s="20">
        <v>1854023.3300000001</v>
      </c>
      <c r="E1028" s="20">
        <v>1854023.3300000001</v>
      </c>
    </row>
    <row r="1029" spans="1:5" s="11" customFormat="1" ht="27">
      <c r="A1029" s="22">
        <v>40155</v>
      </c>
      <c r="B1029" s="23" t="s">
        <v>1970</v>
      </c>
      <c r="C1029" s="69" t="s">
        <v>1971</v>
      </c>
      <c r="D1029" s="24">
        <v>3929788</v>
      </c>
      <c r="E1029" s="24">
        <v>3929788</v>
      </c>
    </row>
    <row r="1030" spans="1:5" s="11" customFormat="1" ht="13.5">
      <c r="A1030" s="22"/>
      <c r="B1030" s="23" t="s">
        <v>1972</v>
      </c>
      <c r="C1030" s="69" t="s">
        <v>1973</v>
      </c>
      <c r="D1030" s="24">
        <v>173065.91</v>
      </c>
      <c r="E1030" s="24">
        <v>173065.91</v>
      </c>
    </row>
    <row r="1031" spans="1:5" s="11" customFormat="1" ht="27">
      <c r="A1031" s="22"/>
      <c r="B1031" s="23" t="s">
        <v>1974</v>
      </c>
      <c r="C1031" s="69" t="s">
        <v>1975</v>
      </c>
      <c r="D1031" s="24">
        <v>66737</v>
      </c>
      <c r="E1031" s="24">
        <v>66737</v>
      </c>
    </row>
    <row r="1032" spans="1:5" s="11" customFormat="1" ht="27">
      <c r="A1032" s="22"/>
      <c r="B1032" s="23" t="s">
        <v>1976</v>
      </c>
      <c r="C1032" s="69" t="s">
        <v>1977</v>
      </c>
      <c r="D1032" s="24">
        <v>107272</v>
      </c>
      <c r="E1032" s="24">
        <v>107272</v>
      </c>
    </row>
    <row r="1033" spans="1:5" s="11" customFormat="1" ht="27">
      <c r="A1033" s="22">
        <v>40176</v>
      </c>
      <c r="B1033" s="23" t="s">
        <v>1978</v>
      </c>
      <c r="C1033" s="69" t="s">
        <v>1979</v>
      </c>
      <c r="D1033" s="24">
        <v>71682.25</v>
      </c>
      <c r="E1033" s="24">
        <v>71682.25</v>
      </c>
    </row>
    <row r="1034" spans="1:5" s="11" customFormat="1" ht="13.5">
      <c r="A1034" s="22"/>
      <c r="B1034" s="35" t="s">
        <v>1980</v>
      </c>
      <c r="C1034" s="69" t="s">
        <v>1981</v>
      </c>
      <c r="D1034" s="36">
        <v>18453.07</v>
      </c>
      <c r="E1034" s="36">
        <v>18453.07</v>
      </c>
    </row>
    <row r="1035" spans="1:5" s="11" customFormat="1" ht="27">
      <c r="A1035" s="22">
        <v>42695</v>
      </c>
      <c r="B1035" s="23" t="s">
        <v>1982</v>
      </c>
      <c r="C1035" s="69" t="s">
        <v>1983</v>
      </c>
      <c r="D1035" s="24">
        <v>2284758.8100000001</v>
      </c>
      <c r="E1035" s="24">
        <v>2284758.8100000001</v>
      </c>
    </row>
    <row r="1036" spans="1:5" s="11" customFormat="1" ht="27">
      <c r="A1036" s="25">
        <v>43622</v>
      </c>
      <c r="B1036" s="18" t="s">
        <v>1984</v>
      </c>
      <c r="C1036" s="69" t="s">
        <v>1985</v>
      </c>
      <c r="D1036" s="26">
        <v>1202646</v>
      </c>
      <c r="E1036" s="26">
        <v>1202646</v>
      </c>
    </row>
    <row r="1037" spans="1:5" s="11" customFormat="1" ht="13.5">
      <c r="A1037" s="22">
        <v>40997</v>
      </c>
      <c r="B1037" s="23" t="s">
        <v>1721</v>
      </c>
      <c r="C1037" s="23" t="s">
        <v>1722</v>
      </c>
      <c r="D1037" s="27">
        <v>500</v>
      </c>
      <c r="E1037" s="27">
        <v>500</v>
      </c>
    </row>
    <row r="1038" spans="1:5" s="11" customFormat="1" ht="13.5">
      <c r="A1038" s="22">
        <v>41312</v>
      </c>
      <c r="B1038" s="23" t="s">
        <v>1723</v>
      </c>
      <c r="C1038" s="23" t="s">
        <v>1722</v>
      </c>
      <c r="D1038" s="27">
        <v>171577</v>
      </c>
      <c r="E1038" s="27">
        <v>171577</v>
      </c>
    </row>
    <row r="1039" spans="1:5" s="11" customFormat="1" ht="13.5">
      <c r="A1039" s="17">
        <v>44155</v>
      </c>
      <c r="B1039" s="18" t="s">
        <v>55</v>
      </c>
      <c r="C1039" s="19" t="s">
        <v>56</v>
      </c>
      <c r="D1039" s="20">
        <v>11486.5</v>
      </c>
      <c r="E1039" s="20">
        <v>3362.79</v>
      </c>
    </row>
    <row r="1040" spans="1:5" s="11" customFormat="1" ht="13.5">
      <c r="A1040" s="25">
        <v>43803</v>
      </c>
      <c r="B1040" s="18" t="s">
        <v>1208</v>
      </c>
      <c r="C1040" s="23" t="s">
        <v>1209</v>
      </c>
      <c r="D1040" s="26">
        <v>68494</v>
      </c>
      <c r="E1040" s="26">
        <v>68494</v>
      </c>
    </row>
    <row r="1041" spans="1:5" s="11" customFormat="1" ht="13.5">
      <c r="A1041" s="22">
        <v>44412</v>
      </c>
      <c r="B1041" s="23" t="s">
        <v>1210</v>
      </c>
      <c r="C1041" s="23" t="s">
        <v>1209</v>
      </c>
      <c r="D1041" s="24">
        <v>88956</v>
      </c>
      <c r="E1041" s="24">
        <v>88956</v>
      </c>
    </row>
    <row r="1042" spans="1:5" s="11" customFormat="1" ht="13.5">
      <c r="A1042" s="52">
        <v>44588</v>
      </c>
      <c r="B1042" s="46" t="s">
        <v>1211</v>
      </c>
      <c r="C1042" s="46" t="s">
        <v>1209</v>
      </c>
      <c r="D1042" s="53">
        <v>57711</v>
      </c>
      <c r="E1042" s="53">
        <v>57711</v>
      </c>
    </row>
    <row r="1043" spans="1:5" s="11" customFormat="1" ht="13.5">
      <c r="A1043" s="22"/>
      <c r="B1043" s="23" t="s">
        <v>1491</v>
      </c>
      <c r="C1043" s="23" t="s">
        <v>1492</v>
      </c>
      <c r="D1043" s="24">
        <v>60307</v>
      </c>
      <c r="E1043" s="24">
        <v>60307</v>
      </c>
    </row>
    <row r="1044" spans="1:5" s="11" customFormat="1" ht="13.5">
      <c r="A1044" s="22">
        <v>44515</v>
      </c>
      <c r="B1044" s="23" t="s">
        <v>2077</v>
      </c>
      <c r="C1044" s="23" t="s">
        <v>2078</v>
      </c>
      <c r="D1044" s="24">
        <v>10970</v>
      </c>
      <c r="E1044" s="24">
        <v>10970</v>
      </c>
    </row>
    <row r="1045" spans="1:5" s="11" customFormat="1" ht="13.5">
      <c r="A1045" s="30">
        <v>45229</v>
      </c>
      <c r="B1045" s="31" t="s">
        <v>82</v>
      </c>
      <c r="C1045" s="31" t="s">
        <v>83</v>
      </c>
      <c r="D1045" s="32">
        <v>346688</v>
      </c>
      <c r="E1045" s="32">
        <v>292033.98999999999</v>
      </c>
    </row>
    <row r="1046" spans="1:5" s="11" customFormat="1" ht="13.5">
      <c r="A1046" s="22"/>
      <c r="B1046" s="23" t="s">
        <v>1493</v>
      </c>
      <c r="C1046" s="23" t="s">
        <v>1494</v>
      </c>
      <c r="D1046" s="24">
        <v>1195309</v>
      </c>
      <c r="E1046" s="24">
        <v>1195309</v>
      </c>
    </row>
    <row r="1047" spans="1:5" s="11" customFormat="1" ht="13.5">
      <c r="A1047" s="22"/>
      <c r="B1047" s="23" t="s">
        <v>1495</v>
      </c>
      <c r="C1047" s="23" t="s">
        <v>1494</v>
      </c>
      <c r="D1047" s="24">
        <v>50912</v>
      </c>
      <c r="E1047" s="24">
        <v>50912</v>
      </c>
    </row>
    <row r="1048" spans="1:5" s="11" customFormat="1" ht="13.5">
      <c r="A1048" s="52">
        <v>44292</v>
      </c>
      <c r="B1048" s="46" t="s">
        <v>868</v>
      </c>
      <c r="C1048" s="46" t="s">
        <v>869</v>
      </c>
      <c r="D1048" s="54">
        <v>2620828</v>
      </c>
      <c r="E1048" s="54">
        <v>2620828</v>
      </c>
    </row>
    <row r="1049" spans="1:5" s="11" customFormat="1" ht="13.5">
      <c r="A1049" s="22"/>
      <c r="B1049" s="23" t="s">
        <v>487</v>
      </c>
      <c r="C1049" s="23" t="s">
        <v>488</v>
      </c>
      <c r="D1049" s="27">
        <v>10354</v>
      </c>
      <c r="E1049" s="27">
        <v>10354</v>
      </c>
    </row>
    <row r="1050" spans="1:5" s="11" customFormat="1" ht="13.5">
      <c r="A1050" s="22"/>
      <c r="B1050" s="23" t="s">
        <v>359</v>
      </c>
      <c r="C1050" s="23" t="s">
        <v>360</v>
      </c>
      <c r="D1050" s="24">
        <v>627706</v>
      </c>
      <c r="E1050" s="24">
        <v>627706</v>
      </c>
    </row>
    <row r="1051" spans="1:5" s="11" customFormat="1" ht="13.5">
      <c r="A1051" s="22"/>
      <c r="B1051" s="23" t="s">
        <v>361</v>
      </c>
      <c r="C1051" s="23" t="s">
        <v>360</v>
      </c>
      <c r="D1051" s="24">
        <v>283880</v>
      </c>
      <c r="E1051" s="24">
        <v>283880</v>
      </c>
    </row>
    <row r="1052" spans="1:5" s="11" customFormat="1" ht="13.5">
      <c r="A1052" s="25">
        <v>45315</v>
      </c>
      <c r="B1052" s="18" t="s">
        <v>2336</v>
      </c>
      <c r="C1052" s="23" t="s">
        <v>2337</v>
      </c>
      <c r="D1052" s="21">
        <v>210116</v>
      </c>
      <c r="E1052" s="21">
        <v>210116</v>
      </c>
    </row>
    <row r="1053" spans="1:5" s="11" customFormat="1" ht="13.5">
      <c r="A1053" s="55">
        <v>44756</v>
      </c>
      <c r="B1053" s="57" t="s">
        <v>437</v>
      </c>
      <c r="C1053" s="57" t="s">
        <v>438</v>
      </c>
      <c r="D1053" s="58">
        <v>66631</v>
      </c>
      <c r="E1053" s="58">
        <v>66631</v>
      </c>
    </row>
    <row r="1054" spans="1:5" s="11" customFormat="1" ht="13.5">
      <c r="A1054" s="43">
        <v>45307</v>
      </c>
      <c r="B1054" s="31" t="s">
        <v>2334</v>
      </c>
      <c r="C1054" s="31" t="s">
        <v>2335</v>
      </c>
      <c r="D1054" s="44">
        <v>63542</v>
      </c>
      <c r="E1054" s="44">
        <v>63542</v>
      </c>
    </row>
    <row r="1055" spans="1:5" s="11" customFormat="1" ht="13.5">
      <c r="A1055" s="22"/>
      <c r="B1055" s="23" t="s">
        <v>362</v>
      </c>
      <c r="C1055" s="23" t="s">
        <v>363</v>
      </c>
      <c r="D1055" s="24">
        <v>11677.68</v>
      </c>
      <c r="E1055" s="24">
        <v>11677.68</v>
      </c>
    </row>
    <row r="1056" spans="1:5" s="11" customFormat="1" ht="13.5">
      <c r="A1056" s="30"/>
      <c r="B1056" s="65" t="s">
        <v>436</v>
      </c>
      <c r="C1056" s="31" t="s">
        <v>363</v>
      </c>
      <c r="D1056" s="32">
        <v>15956.92</v>
      </c>
      <c r="E1056" s="32">
        <v>15956.92</v>
      </c>
    </row>
    <row r="1057" spans="1:5" s="11" customFormat="1" ht="13.5">
      <c r="A1057" s="25">
        <v>44431</v>
      </c>
      <c r="B1057" s="18" t="s">
        <v>556</v>
      </c>
      <c r="C1057" s="18" t="s">
        <v>557</v>
      </c>
      <c r="D1057" s="24">
        <v>222742</v>
      </c>
      <c r="E1057" s="24">
        <v>222742</v>
      </c>
    </row>
    <row r="1058" spans="1:5" s="11" customFormat="1" ht="13.5">
      <c r="A1058" s="25">
        <v>42767</v>
      </c>
      <c r="B1058" s="18" t="s">
        <v>364</v>
      </c>
      <c r="C1058" s="23" t="s">
        <v>365</v>
      </c>
      <c r="D1058" s="26">
        <v>15265</v>
      </c>
      <c r="E1058" s="26">
        <v>15265</v>
      </c>
    </row>
    <row r="1059" spans="1:5" s="11" customFormat="1" ht="13.5">
      <c r="A1059" s="25">
        <v>44075</v>
      </c>
      <c r="B1059" s="18" t="s">
        <v>549</v>
      </c>
      <c r="C1059" s="18" t="s">
        <v>550</v>
      </c>
      <c r="D1059" s="33">
        <v>1466629</v>
      </c>
      <c r="E1059" s="33">
        <v>1466629</v>
      </c>
    </row>
    <row r="1060" spans="1:5" s="11" customFormat="1" ht="13.5">
      <c r="A1060" s="22">
        <v>44055</v>
      </c>
      <c r="B1060" s="23" t="s">
        <v>2284</v>
      </c>
      <c r="C1060" s="23" t="s">
        <v>550</v>
      </c>
      <c r="D1060" s="24">
        <v>2568614</v>
      </c>
      <c r="E1060" s="24">
        <v>888404.15000000002</v>
      </c>
    </row>
    <row r="1061" spans="1:5" s="11" customFormat="1" ht="13.5">
      <c r="A1061" s="22">
        <v>44538</v>
      </c>
      <c r="B1061" s="23" t="s">
        <v>1990</v>
      </c>
      <c r="C1061" s="23" t="s">
        <v>1991</v>
      </c>
      <c r="D1061" s="24">
        <v>93517</v>
      </c>
      <c r="E1061" s="24">
        <v>93517</v>
      </c>
    </row>
    <row r="1062" spans="1:5" s="11" customFormat="1" ht="13.5">
      <c r="A1062" s="22">
        <v>43572</v>
      </c>
      <c r="B1062" s="23" t="s">
        <v>2285</v>
      </c>
      <c r="C1062" s="23" t="s">
        <v>2286</v>
      </c>
      <c r="D1062" s="24">
        <v>11528287</v>
      </c>
      <c r="E1062" s="24">
        <v>3687253</v>
      </c>
    </row>
    <row r="1063" spans="1:5" s="11" customFormat="1" ht="13.5">
      <c r="A1063" s="22">
        <v>44075</v>
      </c>
      <c r="B1063" s="59" t="s">
        <v>2287</v>
      </c>
      <c r="C1063" s="23" t="s">
        <v>2288</v>
      </c>
      <c r="D1063" s="24">
        <v>148949</v>
      </c>
      <c r="E1063" s="24">
        <v>148949</v>
      </c>
    </row>
    <row r="1064" spans="1:5" s="11" customFormat="1" ht="13.5">
      <c r="A1064" s="22">
        <v>43838</v>
      </c>
      <c r="B1064" s="23" t="s">
        <v>833</v>
      </c>
      <c r="C1064" s="23" t="s">
        <v>834</v>
      </c>
      <c r="D1064" s="27">
        <v>101171</v>
      </c>
      <c r="E1064" s="27">
        <v>101171</v>
      </c>
    </row>
    <row r="1065" spans="1:5" s="11" customFormat="1" ht="13.5">
      <c r="A1065" s="25">
        <v>43803</v>
      </c>
      <c r="B1065" s="23" t="s">
        <v>1645</v>
      </c>
      <c r="C1065" s="23" t="s">
        <v>1646</v>
      </c>
      <c r="D1065" s="21">
        <v>32417</v>
      </c>
      <c r="E1065" s="21">
        <v>32417</v>
      </c>
    </row>
    <row r="1066" spans="1:5" s="11" customFormat="1" ht="27">
      <c r="A1066" s="25" t="s">
        <v>79</v>
      </c>
      <c r="B1066" s="23" t="s">
        <v>1647</v>
      </c>
      <c r="C1066" s="23" t="s">
        <v>1646</v>
      </c>
      <c r="D1066" s="21">
        <v>82647</v>
      </c>
      <c r="E1066" s="21">
        <v>82647</v>
      </c>
    </row>
    <row r="1067" spans="1:5" s="11" customFormat="1" ht="13.5">
      <c r="A1067" s="22">
        <v>42759</v>
      </c>
      <c r="B1067" s="23" t="s">
        <v>735</v>
      </c>
      <c r="C1067" s="23" t="s">
        <v>736</v>
      </c>
      <c r="D1067" s="27">
        <v>642192.60999999999</v>
      </c>
      <c r="E1067" s="27">
        <v>642192.60999999999</v>
      </c>
    </row>
    <row r="1068" spans="1:5" s="11" customFormat="1" ht="13.5">
      <c r="A1068" s="22"/>
      <c r="B1068" s="23" t="s">
        <v>1496</v>
      </c>
      <c r="C1068" s="23" t="s">
        <v>1497</v>
      </c>
      <c r="D1068" s="24">
        <v>452500</v>
      </c>
      <c r="E1068" s="24">
        <v>452500</v>
      </c>
    </row>
    <row r="1069" spans="1:5" s="11" customFormat="1" ht="13.5">
      <c r="A1069" s="22"/>
      <c r="B1069" s="23" t="s">
        <v>1212</v>
      </c>
      <c r="C1069" s="23" t="s">
        <v>1213</v>
      </c>
      <c r="D1069" s="24">
        <v>308066</v>
      </c>
      <c r="E1069" s="24">
        <v>308066</v>
      </c>
    </row>
    <row r="1070" spans="1:5" s="11" customFormat="1" ht="13.5">
      <c r="A1070" s="22">
        <v>44669</v>
      </c>
      <c r="B1070" s="23" t="s">
        <v>131</v>
      </c>
      <c r="C1070" s="23" t="s">
        <v>132</v>
      </c>
      <c r="D1070" s="24">
        <v>565176</v>
      </c>
      <c r="E1070" s="24">
        <v>565176</v>
      </c>
    </row>
    <row r="1071" spans="1:5" s="11" customFormat="1" ht="13.5">
      <c r="A1071" s="22">
        <v>43626</v>
      </c>
      <c r="B1071" s="23" t="s">
        <v>366</v>
      </c>
      <c r="C1071" s="23" t="s">
        <v>367</v>
      </c>
      <c r="D1071" s="24">
        <v>16339</v>
      </c>
      <c r="E1071" s="24">
        <v>16339</v>
      </c>
    </row>
    <row r="1072" spans="1:5" s="11" customFormat="1" ht="13.5">
      <c r="A1072" s="22">
        <v>40184</v>
      </c>
      <c r="B1072" s="23" t="s">
        <v>1214</v>
      </c>
      <c r="C1072" s="23" t="s">
        <v>1215</v>
      </c>
      <c r="D1072" s="24">
        <v>663127</v>
      </c>
      <c r="E1072" s="24">
        <v>663127</v>
      </c>
    </row>
    <row r="1073" spans="1:5" s="11" customFormat="1" ht="13.5">
      <c r="A1073" s="22"/>
      <c r="B1073" s="23" t="s">
        <v>1216</v>
      </c>
      <c r="C1073" s="23" t="s">
        <v>1217</v>
      </c>
      <c r="D1073" s="24">
        <v>905.5</v>
      </c>
      <c r="E1073" s="24">
        <v>905.5</v>
      </c>
    </row>
    <row r="1074" spans="1:5" s="11" customFormat="1" ht="13.5">
      <c r="A1074" s="22"/>
      <c r="B1074" s="23" t="s">
        <v>1218</v>
      </c>
      <c r="C1074" s="23" t="s">
        <v>1217</v>
      </c>
      <c r="D1074" s="24">
        <v>3500</v>
      </c>
      <c r="E1074" s="24">
        <v>3500</v>
      </c>
    </row>
    <row r="1075" spans="1:5" s="11" customFormat="1" ht="13.5">
      <c r="A1075" s="22"/>
      <c r="B1075" s="23" t="s">
        <v>1219</v>
      </c>
      <c r="C1075" s="23" t="s">
        <v>1217</v>
      </c>
      <c r="D1075" s="24">
        <v>13486</v>
      </c>
      <c r="E1075" s="24">
        <v>13486</v>
      </c>
    </row>
    <row r="1076" spans="1:5" s="11" customFormat="1" ht="13.5">
      <c r="A1076" s="25">
        <v>43838</v>
      </c>
      <c r="B1076" s="19" t="s">
        <v>1220</v>
      </c>
      <c r="C1076" s="23" t="s">
        <v>1221</v>
      </c>
      <c r="D1076" s="26">
        <v>245371</v>
      </c>
      <c r="E1076" s="26">
        <v>245371</v>
      </c>
    </row>
    <row r="1077" spans="1:5" s="11" customFormat="1" ht="13.5">
      <c r="A1077" s="22"/>
      <c r="B1077" s="23" t="s">
        <v>489</v>
      </c>
      <c r="C1077" s="23" t="s">
        <v>490</v>
      </c>
      <c r="D1077" s="27">
        <v>17839</v>
      </c>
      <c r="E1077" s="27">
        <v>17839</v>
      </c>
    </row>
    <row r="1078" spans="1:5" s="11" customFormat="1" ht="13.5">
      <c r="A1078" s="22"/>
      <c r="B1078" s="23" t="s">
        <v>491</v>
      </c>
      <c r="C1078" s="23" t="s">
        <v>490</v>
      </c>
      <c r="D1078" s="27">
        <v>639197</v>
      </c>
      <c r="E1078" s="27">
        <v>639197</v>
      </c>
    </row>
    <row r="1079" spans="1:5" s="11" customFormat="1" ht="13.5">
      <c r="A1079" s="22"/>
      <c r="B1079" s="23" t="s">
        <v>492</v>
      </c>
      <c r="C1079" s="23" t="s">
        <v>493</v>
      </c>
      <c r="D1079" s="27">
        <v>52585</v>
      </c>
      <c r="E1079" s="27">
        <v>52585</v>
      </c>
    </row>
    <row r="1080" spans="1:5" s="11" customFormat="1" ht="13.5">
      <c r="A1080" s="22"/>
      <c r="B1080" s="23" t="s">
        <v>494</v>
      </c>
      <c r="C1080" s="23" t="s">
        <v>495</v>
      </c>
      <c r="D1080" s="27">
        <v>131473</v>
      </c>
      <c r="E1080" s="27">
        <v>131473</v>
      </c>
    </row>
    <row r="1081" spans="1:5" s="11" customFormat="1" ht="13.5">
      <c r="A1081" s="22"/>
      <c r="B1081" s="23" t="s">
        <v>1498</v>
      </c>
      <c r="C1081" s="23" t="s">
        <v>1499</v>
      </c>
      <c r="D1081" s="24">
        <v>76782</v>
      </c>
      <c r="E1081" s="24">
        <v>76782</v>
      </c>
    </row>
    <row r="1082" spans="1:5" s="11" customFormat="1" ht="13.5">
      <c r="A1082" s="22">
        <v>43005</v>
      </c>
      <c r="B1082" s="23" t="s">
        <v>368</v>
      </c>
      <c r="C1082" s="23" t="s">
        <v>369</v>
      </c>
      <c r="D1082" s="24">
        <v>88892.899999999994</v>
      </c>
      <c r="E1082" s="24">
        <v>88892.899999999994</v>
      </c>
    </row>
    <row r="1083" spans="1:5" s="11" customFormat="1" ht="13.5">
      <c r="A1083" s="22">
        <v>44389</v>
      </c>
      <c r="B1083" s="23" t="s">
        <v>370</v>
      </c>
      <c r="C1083" s="23" t="s">
        <v>371</v>
      </c>
      <c r="D1083" s="24">
        <v>670964.55000000005</v>
      </c>
      <c r="E1083" s="24">
        <v>670964.55000000005</v>
      </c>
    </row>
    <row r="1084" spans="1:5" s="11" customFormat="1" ht="13.5">
      <c r="A1084" s="22">
        <v>44468</v>
      </c>
      <c r="B1084" s="23" t="s">
        <v>372</v>
      </c>
      <c r="C1084" s="23" t="s">
        <v>371</v>
      </c>
      <c r="D1084" s="24">
        <v>18024.779999999999</v>
      </c>
      <c r="E1084" s="24">
        <v>18024.779999999999</v>
      </c>
    </row>
    <row r="1085" spans="1:5" s="11" customFormat="1" ht="13.5">
      <c r="A1085" s="22">
        <v>41060</v>
      </c>
      <c r="B1085" s="23" t="s">
        <v>737</v>
      </c>
      <c r="C1085" s="23" t="s">
        <v>738</v>
      </c>
      <c r="D1085" s="27">
        <v>71517</v>
      </c>
      <c r="E1085" s="27">
        <v>71517</v>
      </c>
    </row>
    <row r="1086" spans="1:5" s="11" customFormat="1" ht="13.5">
      <c r="A1086" s="22">
        <v>42684</v>
      </c>
      <c r="B1086" s="23" t="s">
        <v>739</v>
      </c>
      <c r="C1086" s="23" t="s">
        <v>738</v>
      </c>
      <c r="D1086" s="27">
        <v>34830</v>
      </c>
      <c r="E1086" s="27">
        <v>34830</v>
      </c>
    </row>
    <row r="1087" spans="1:5" s="11" customFormat="1" ht="13.5">
      <c r="A1087" s="22">
        <v>44391</v>
      </c>
      <c r="B1087" s="23" t="s">
        <v>2079</v>
      </c>
      <c r="C1087" s="23" t="s">
        <v>2080</v>
      </c>
      <c r="D1087" s="24">
        <v>19801</v>
      </c>
      <c r="E1087" s="24">
        <v>19801</v>
      </c>
    </row>
    <row r="1088" spans="1:5" s="11" customFormat="1" ht="13.5">
      <c r="A1088" s="22">
        <v>42620</v>
      </c>
      <c r="B1088" s="23" t="s">
        <v>1500</v>
      </c>
      <c r="C1088" s="23" t="s">
        <v>1501</v>
      </c>
      <c r="D1088" s="24">
        <v>714070</v>
      </c>
      <c r="E1088" s="24">
        <v>714070</v>
      </c>
    </row>
    <row r="1089" spans="1:5" s="11" customFormat="1" ht="13.5">
      <c r="A1089" s="22"/>
      <c r="B1089" s="23" t="s">
        <v>496</v>
      </c>
      <c r="C1089" s="23" t="s">
        <v>497</v>
      </c>
      <c r="D1089" s="27">
        <v>15300</v>
      </c>
      <c r="E1089" s="27">
        <v>15300</v>
      </c>
    </row>
    <row r="1090" spans="1:5" s="11" customFormat="1" ht="13.5">
      <c r="A1090" s="22">
        <v>44418</v>
      </c>
      <c r="B1090" s="23" t="s">
        <v>1992</v>
      </c>
      <c r="C1090" s="23" t="s">
        <v>1993</v>
      </c>
      <c r="D1090" s="24">
        <v>2429010</v>
      </c>
      <c r="E1090" s="24">
        <v>2429010</v>
      </c>
    </row>
    <row r="1091" spans="1:5" s="11" customFormat="1" ht="13.5">
      <c r="A1091" s="22">
        <v>45197</v>
      </c>
      <c r="B1091" s="23" t="s">
        <v>950</v>
      </c>
      <c r="C1091" s="23" t="s">
        <v>951</v>
      </c>
      <c r="D1091" s="27">
        <v>1380</v>
      </c>
      <c r="E1091" s="27">
        <v>1380</v>
      </c>
    </row>
    <row r="1092" spans="1:5" s="11" customFormat="1" ht="13.5">
      <c r="A1092" s="22"/>
      <c r="B1092" s="23" t="s">
        <v>1222</v>
      </c>
      <c r="C1092" s="23" t="s">
        <v>1223</v>
      </c>
      <c r="D1092" s="24">
        <v>362394</v>
      </c>
      <c r="E1092" s="24">
        <v>362394</v>
      </c>
    </row>
    <row r="1093" spans="1:5" s="11" customFormat="1" ht="13.5">
      <c r="A1093" s="22">
        <v>44468</v>
      </c>
      <c r="B1093" s="23" t="s">
        <v>1502</v>
      </c>
      <c r="C1093" s="23" t="s">
        <v>1503</v>
      </c>
      <c r="D1093" s="24">
        <v>427678</v>
      </c>
      <c r="E1093" s="24">
        <v>427678</v>
      </c>
    </row>
    <row r="1094" spans="1:5" s="11" customFormat="1" ht="13.5">
      <c r="A1094" s="25">
        <v>43159</v>
      </c>
      <c r="B1094" s="23" t="s">
        <v>1648</v>
      </c>
      <c r="C1094" s="23" t="s">
        <v>1649</v>
      </c>
      <c r="D1094" s="21">
        <v>2730673.1099999999</v>
      </c>
      <c r="E1094" s="21">
        <v>578.30999999999995</v>
      </c>
    </row>
    <row r="1095" spans="1:5" s="11" customFormat="1" ht="13.5">
      <c r="A1095" s="25">
        <v>42643</v>
      </c>
      <c r="B1095" s="18" t="s">
        <v>373</v>
      </c>
      <c r="C1095" s="23" t="s">
        <v>374</v>
      </c>
      <c r="D1095" s="26">
        <v>25199.34</v>
      </c>
      <c r="E1095" s="26">
        <v>25199.34</v>
      </c>
    </row>
    <row r="1096" spans="1:5" s="11" customFormat="1" ht="13.5">
      <c r="A1096" s="22">
        <v>44588</v>
      </c>
      <c r="B1096" s="23" t="s">
        <v>1224</v>
      </c>
      <c r="C1096" s="23" t="s">
        <v>1225</v>
      </c>
      <c r="D1096" s="27">
        <v>226395</v>
      </c>
      <c r="E1096" s="27">
        <v>226395</v>
      </c>
    </row>
    <row r="1097" spans="1:5" s="11" customFormat="1" ht="13.5">
      <c r="A1097" s="17">
        <v>42451</v>
      </c>
      <c r="B1097" s="18" t="s">
        <v>57</v>
      </c>
      <c r="C1097" s="19" t="s">
        <v>58</v>
      </c>
      <c r="D1097" s="20">
        <v>169038.98000000001</v>
      </c>
      <c r="E1097" s="70">
        <v>79065.240000000005</v>
      </c>
    </row>
    <row r="1098" spans="1:5" s="11" customFormat="1" ht="13.5">
      <c r="A1098" s="25">
        <v>43039</v>
      </c>
      <c r="B1098" s="23" t="s">
        <v>1226</v>
      </c>
      <c r="C1098" s="23" t="s">
        <v>1227</v>
      </c>
      <c r="D1098" s="21">
        <v>114035</v>
      </c>
      <c r="E1098" s="21">
        <v>114035</v>
      </c>
    </row>
    <row r="1099" spans="1:5" s="11" customFormat="1" ht="13.5">
      <c r="A1099" s="22">
        <v>44678</v>
      </c>
      <c r="B1099" s="23" t="s">
        <v>32</v>
      </c>
      <c r="C1099" s="23" t="s">
        <v>33</v>
      </c>
      <c r="D1099" s="24">
        <v>75244.389999999999</v>
      </c>
      <c r="E1099" s="24">
        <v>64973.040000000001</v>
      </c>
    </row>
    <row r="1100" spans="1:5" s="11" customFormat="1" ht="13.5">
      <c r="A1100" s="25">
        <v>15</v>
      </c>
      <c r="B1100" s="18" t="s">
        <v>1228</v>
      </c>
      <c r="C1100" s="23" t="s">
        <v>1229</v>
      </c>
      <c r="D1100" s="26">
        <v>147174</v>
      </c>
      <c r="E1100" s="26">
        <v>147174</v>
      </c>
    </row>
    <row r="1101" spans="1:5" s="11" customFormat="1" ht="13.5">
      <c r="A1101" s="52">
        <v>43600</v>
      </c>
      <c r="B1101" s="60" t="s">
        <v>2289</v>
      </c>
      <c r="C1101" s="46" t="s">
        <v>2290</v>
      </c>
      <c r="D1101" s="53">
        <v>189903.56</v>
      </c>
      <c r="E1101" s="53">
        <v>189903.56</v>
      </c>
    </row>
    <row r="1102" spans="1:5" s="11" customFormat="1" ht="13.5">
      <c r="A1102" s="25">
        <v>43803</v>
      </c>
      <c r="B1102" s="18" t="s">
        <v>1994</v>
      </c>
      <c r="C1102" s="69" t="s">
        <v>1995</v>
      </c>
      <c r="D1102" s="26">
        <v>189725</v>
      </c>
      <c r="E1102" s="26">
        <v>189725</v>
      </c>
    </row>
    <row r="1103" spans="1:5" s="11" customFormat="1" ht="13.5">
      <c r="A1103" s="34">
        <v>42877</v>
      </c>
      <c r="B1103" s="23" t="s">
        <v>1504</v>
      </c>
      <c r="C1103" s="23" t="s">
        <v>1505</v>
      </c>
      <c r="D1103" s="24">
        <v>10532.65</v>
      </c>
      <c r="E1103" s="24">
        <v>1113.8900000000001</v>
      </c>
    </row>
    <row r="1104" spans="1:5" s="11" customFormat="1" ht="13.5">
      <c r="A1104" s="22">
        <v>44391</v>
      </c>
      <c r="B1104" s="23" t="s">
        <v>1506</v>
      </c>
      <c r="C1104" s="23" t="s">
        <v>1507</v>
      </c>
      <c r="D1104" s="24">
        <v>25000</v>
      </c>
      <c r="E1104" s="24">
        <v>25000</v>
      </c>
    </row>
    <row r="1105" spans="1:5" s="11" customFormat="1" ht="13.5">
      <c r="A1105" s="22"/>
      <c r="B1105" s="23" t="s">
        <v>740</v>
      </c>
      <c r="C1105" s="23" t="s">
        <v>741</v>
      </c>
      <c r="D1105" s="27">
        <v>103547</v>
      </c>
      <c r="E1105" s="27">
        <v>103547</v>
      </c>
    </row>
    <row r="1106" spans="1:5" s="11" customFormat="1" ht="13.5">
      <c r="A1106" s="48"/>
      <c r="B1106" s="49" t="s">
        <v>1508</v>
      </c>
      <c r="C1106" s="50" t="s">
        <v>1509</v>
      </c>
      <c r="D1106" s="51">
        <v>37786</v>
      </c>
      <c r="E1106" s="51">
        <v>29538.84</v>
      </c>
    </row>
    <row r="1107" spans="1:5" s="11" customFormat="1" ht="13.5">
      <c r="A1107" s="22"/>
      <c r="B1107" s="23" t="s">
        <v>1510</v>
      </c>
      <c r="C1107" s="23" t="s">
        <v>1509</v>
      </c>
      <c r="D1107" s="24">
        <v>2858</v>
      </c>
      <c r="E1107" s="24">
        <v>2858</v>
      </c>
    </row>
    <row r="1108" spans="1:5" s="11" customFormat="1" ht="13.5">
      <c r="A1108" s="25" t="s">
        <v>79</v>
      </c>
      <c r="B1108" s="23" t="s">
        <v>1650</v>
      </c>
      <c r="C1108" s="23" t="s">
        <v>1651</v>
      </c>
      <c r="D1108" s="21">
        <v>44354</v>
      </c>
      <c r="E1108" s="21">
        <v>44354</v>
      </c>
    </row>
    <row r="1109" spans="1:5" s="11" customFormat="1" ht="13.5">
      <c r="A1109" s="25" t="s">
        <v>79</v>
      </c>
      <c r="B1109" s="23" t="s">
        <v>1652</v>
      </c>
      <c r="C1109" s="23" t="s">
        <v>1651</v>
      </c>
      <c r="D1109" s="21">
        <v>312677</v>
      </c>
      <c r="E1109" s="21">
        <v>312677</v>
      </c>
    </row>
    <row r="1110" spans="1:5" s="11" customFormat="1" ht="13.5">
      <c r="A1110" s="25" t="s">
        <v>79</v>
      </c>
      <c r="B1110" s="23" t="s">
        <v>1653</v>
      </c>
      <c r="C1110" s="23" t="s">
        <v>1651</v>
      </c>
      <c r="D1110" s="21">
        <v>259543</v>
      </c>
      <c r="E1110" s="21">
        <v>259543</v>
      </c>
    </row>
    <row r="1111" spans="1:5" s="11" customFormat="1" ht="13.5">
      <c r="A1111" s="22">
        <v>41355</v>
      </c>
      <c r="B1111" s="23" t="s">
        <v>375</v>
      </c>
      <c r="C1111" s="23" t="s">
        <v>376</v>
      </c>
      <c r="D1111" s="24">
        <v>13691</v>
      </c>
      <c r="E1111" s="24">
        <v>13691</v>
      </c>
    </row>
    <row r="1112" spans="1:5" s="11" customFormat="1" ht="13.5">
      <c r="A1112" s="22">
        <v>41355</v>
      </c>
      <c r="B1112" s="23" t="s">
        <v>377</v>
      </c>
      <c r="C1112" s="23" t="s">
        <v>376</v>
      </c>
      <c r="D1112" s="24">
        <v>156221</v>
      </c>
      <c r="E1112" s="24">
        <v>156221</v>
      </c>
    </row>
    <row r="1113" spans="1:5" s="11" customFormat="1" ht="13.5">
      <c r="A1113" s="22">
        <v>39960</v>
      </c>
      <c r="B1113" s="23" t="s">
        <v>1511</v>
      </c>
      <c r="C1113" s="23" t="s">
        <v>1512</v>
      </c>
      <c r="D1113" s="24">
        <v>632523</v>
      </c>
      <c r="E1113" s="24">
        <v>632523</v>
      </c>
    </row>
    <row r="1114" spans="1:5" s="11" customFormat="1" ht="13.5">
      <c r="A1114" s="22"/>
      <c r="B1114" s="23" t="s">
        <v>1513</v>
      </c>
      <c r="C1114" s="23" t="s">
        <v>1512</v>
      </c>
      <c r="D1114" s="24">
        <v>311703</v>
      </c>
      <c r="E1114" s="24">
        <v>311703</v>
      </c>
    </row>
    <row r="1115" spans="1:5" s="11" customFormat="1" ht="13.5">
      <c r="A1115" s="22"/>
      <c r="B1115" s="23" t="s">
        <v>1230</v>
      </c>
      <c r="C1115" s="23" t="s">
        <v>1231</v>
      </c>
      <c r="D1115" s="24">
        <v>246858</v>
      </c>
      <c r="E1115" s="24">
        <v>246858</v>
      </c>
    </row>
    <row r="1116" spans="1:5" s="11" customFormat="1" ht="13.5">
      <c r="A1116" s="22">
        <v>43213</v>
      </c>
      <c r="B1116" s="23" t="s">
        <v>787</v>
      </c>
      <c r="C1116" s="23" t="s">
        <v>788</v>
      </c>
      <c r="D1116" s="27">
        <v>763246</v>
      </c>
      <c r="E1116" s="27">
        <v>424883.34000000003</v>
      </c>
    </row>
    <row r="1117" spans="1:5" s="11" customFormat="1" ht="13.5">
      <c r="A1117" s="22">
        <v>42768</v>
      </c>
      <c r="B1117" s="23" t="s">
        <v>378</v>
      </c>
      <c r="C1117" s="23" t="s">
        <v>379</v>
      </c>
      <c r="D1117" s="24">
        <v>314561.25</v>
      </c>
      <c r="E1117" s="24">
        <v>314561.25</v>
      </c>
    </row>
    <row r="1118" spans="1:5" s="11" customFormat="1" ht="13.5">
      <c r="A1118" s="22">
        <v>44480</v>
      </c>
      <c r="B1118" s="23" t="s">
        <v>1514</v>
      </c>
      <c r="C1118" s="23" t="s">
        <v>1515</v>
      </c>
      <c r="D1118" s="24">
        <v>36053.580000000002</v>
      </c>
      <c r="E1118" s="24">
        <v>36053.580000000002</v>
      </c>
    </row>
    <row r="1119" spans="1:5" s="11" customFormat="1" ht="13.5">
      <c r="A1119" s="22"/>
      <c r="B1119" s="23" t="s">
        <v>1516</v>
      </c>
      <c r="C1119" s="23" t="s">
        <v>1517</v>
      </c>
      <c r="D1119" s="24">
        <v>319397</v>
      </c>
      <c r="E1119" s="24">
        <v>319397</v>
      </c>
    </row>
    <row r="1120" spans="1:5" s="11" customFormat="1" ht="13.5">
      <c r="A1120" s="22"/>
      <c r="B1120" s="23" t="s">
        <v>1518</v>
      </c>
      <c r="C1120" s="23" t="s">
        <v>1517</v>
      </c>
      <c r="D1120" s="24">
        <v>509379</v>
      </c>
      <c r="E1120" s="24">
        <v>509379</v>
      </c>
    </row>
    <row r="1121" spans="1:5" s="11" customFormat="1" ht="13.5">
      <c r="A1121" s="22"/>
      <c r="B1121" s="23" t="s">
        <v>2081</v>
      </c>
      <c r="C1121" s="23" t="s">
        <v>2082</v>
      </c>
      <c r="D1121" s="24">
        <v>1044739</v>
      </c>
      <c r="E1121" s="24">
        <v>1044739</v>
      </c>
    </row>
    <row r="1122" spans="1:5" s="11" customFormat="1" ht="13.5">
      <c r="A1122" s="22">
        <v>44343</v>
      </c>
      <c r="B1122" s="23" t="s">
        <v>1996</v>
      </c>
      <c r="C1122" s="23" t="s">
        <v>1997</v>
      </c>
      <c r="D1122" s="24">
        <v>105845</v>
      </c>
      <c r="E1122" s="24">
        <v>105845</v>
      </c>
    </row>
    <row r="1123" spans="1:5" s="11" customFormat="1" ht="13.5">
      <c r="A1123" s="22">
        <v>44469</v>
      </c>
      <c r="B1123" s="23" t="s">
        <v>1998</v>
      </c>
      <c r="C1123" s="23" t="s">
        <v>1997</v>
      </c>
      <c r="D1123" s="24">
        <v>837691</v>
      </c>
      <c r="E1123" s="24">
        <v>837691</v>
      </c>
    </row>
    <row r="1124" spans="1:5" s="11" customFormat="1" ht="13.5">
      <c r="A1124" s="22">
        <v>44588</v>
      </c>
      <c r="B1124" s="23" t="s">
        <v>922</v>
      </c>
      <c r="C1124" s="23" t="s">
        <v>923</v>
      </c>
      <c r="D1124" s="27">
        <v>10400</v>
      </c>
      <c r="E1124" s="27">
        <v>10400</v>
      </c>
    </row>
    <row r="1125" spans="1:5" s="11" customFormat="1" ht="13.5">
      <c r="A1125" s="22">
        <v>44447</v>
      </c>
      <c r="B1125" s="23" t="s">
        <v>882</v>
      </c>
      <c r="C1125" s="23" t="s">
        <v>883</v>
      </c>
      <c r="D1125" s="27">
        <v>93266</v>
      </c>
      <c r="E1125" s="27">
        <v>93266</v>
      </c>
    </row>
    <row r="1126" spans="1:5" s="11" customFormat="1" ht="13.5">
      <c r="A1126" s="22"/>
      <c r="B1126" s="23" t="s">
        <v>1519</v>
      </c>
      <c r="C1126" s="23" t="s">
        <v>1520</v>
      </c>
      <c r="D1126" s="24">
        <v>281442</v>
      </c>
      <c r="E1126" s="24">
        <v>281442</v>
      </c>
    </row>
    <row r="1127" spans="1:5" s="11" customFormat="1" ht="13.5">
      <c r="A1127" s="22">
        <v>44281</v>
      </c>
      <c r="B1127" s="23" t="s">
        <v>59</v>
      </c>
      <c r="C1127" s="23" t="s">
        <v>60</v>
      </c>
      <c r="D1127" s="24">
        <v>305895</v>
      </c>
      <c r="E1127" s="24">
        <v>219.66999999999999</v>
      </c>
    </row>
    <row r="1128" spans="1:5" s="11" customFormat="1" ht="13.5">
      <c r="A1128" s="22"/>
      <c r="B1128" s="23" t="s">
        <v>1724</v>
      </c>
      <c r="C1128" s="23" t="s">
        <v>1725</v>
      </c>
      <c r="D1128" s="27">
        <v>1422961.1699999999</v>
      </c>
      <c r="E1128" s="27">
        <v>1422961.1699999999</v>
      </c>
    </row>
    <row r="1129" spans="1:5" s="11" customFormat="1" ht="13.5">
      <c r="A1129" s="22">
        <v>43803</v>
      </c>
      <c r="B1129" s="23" t="s">
        <v>380</v>
      </c>
      <c r="C1129" s="23" t="s">
        <v>381</v>
      </c>
      <c r="D1129" s="24">
        <v>104000</v>
      </c>
      <c r="E1129" s="24">
        <v>104000</v>
      </c>
    </row>
    <row r="1130" spans="1:5" s="11" customFormat="1" ht="13.5">
      <c r="A1130" s="22"/>
      <c r="B1130" s="23" t="s">
        <v>1232</v>
      </c>
      <c r="C1130" s="23" t="s">
        <v>1233</v>
      </c>
      <c r="D1130" s="24">
        <v>377756</v>
      </c>
      <c r="E1130" s="24">
        <v>377756</v>
      </c>
    </row>
    <row r="1131" spans="1:5" s="11" customFormat="1" ht="13.5">
      <c r="A1131" s="25">
        <v>43803</v>
      </c>
      <c r="B1131" s="18" t="s">
        <v>536</v>
      </c>
      <c r="C1131" s="18" t="s">
        <v>537</v>
      </c>
      <c r="D1131" s="33">
        <v>363045</v>
      </c>
      <c r="E1131" s="33">
        <v>363045</v>
      </c>
    </row>
    <row r="1132" spans="1:5" s="11" customFormat="1" ht="13.5">
      <c r="A1132" s="22"/>
      <c r="B1132" s="23" t="s">
        <v>498</v>
      </c>
      <c r="C1132" s="23" t="s">
        <v>499</v>
      </c>
      <c r="D1132" s="27">
        <v>5302.1999999999998</v>
      </c>
      <c r="E1132" s="27">
        <v>5302.1999999999998</v>
      </c>
    </row>
    <row r="1133" spans="1:5" s="11" customFormat="1" ht="13.5">
      <c r="A1133" s="22"/>
      <c r="B1133" s="23" t="s">
        <v>500</v>
      </c>
      <c r="C1133" s="23" t="s">
        <v>499</v>
      </c>
      <c r="D1133" s="27">
        <v>750</v>
      </c>
      <c r="E1133" s="27">
        <v>750</v>
      </c>
    </row>
    <row r="1134" spans="1:5" s="11" customFormat="1" ht="13.5">
      <c r="A1134" s="22"/>
      <c r="B1134" s="23" t="s">
        <v>501</v>
      </c>
      <c r="C1134" s="23" t="s">
        <v>499</v>
      </c>
      <c r="D1134" s="27">
        <v>5703</v>
      </c>
      <c r="E1134" s="27">
        <v>5703</v>
      </c>
    </row>
    <row r="1135" spans="1:5" s="11" customFormat="1" ht="27">
      <c r="A1135" s="22"/>
      <c r="B1135" s="23" t="s">
        <v>502</v>
      </c>
      <c r="C1135" s="23" t="s">
        <v>503</v>
      </c>
      <c r="D1135" s="27">
        <v>73985</v>
      </c>
      <c r="E1135" s="27">
        <v>73985</v>
      </c>
    </row>
    <row r="1136" spans="1:5" s="11" customFormat="1" ht="13.5">
      <c r="A1136" s="22"/>
      <c r="B1136" s="23" t="s">
        <v>1234</v>
      </c>
      <c r="C1136" s="23" t="s">
        <v>1235</v>
      </c>
      <c r="D1136" s="24">
        <v>289642</v>
      </c>
      <c r="E1136" s="24">
        <v>289642</v>
      </c>
    </row>
    <row r="1137" spans="1:5" s="11" customFormat="1" ht="13.5">
      <c r="A1137" s="43">
        <v>37426</v>
      </c>
      <c r="B1137" s="31" t="s">
        <v>1521</v>
      </c>
      <c r="C1137" s="31" t="s">
        <v>1522</v>
      </c>
      <c r="D1137" s="44">
        <v>19309</v>
      </c>
      <c r="E1137" s="44">
        <v>19309</v>
      </c>
    </row>
    <row r="1138" spans="1:5" s="11" customFormat="1" ht="13.5">
      <c r="A1138" s="25" t="s">
        <v>79</v>
      </c>
      <c r="B1138" s="23" t="s">
        <v>1656</v>
      </c>
      <c r="C1138" s="23" t="s">
        <v>1657</v>
      </c>
      <c r="D1138" s="21">
        <v>106789</v>
      </c>
      <c r="E1138" s="21">
        <v>106789</v>
      </c>
    </row>
    <row r="1139" spans="1:5" s="11" customFormat="1" ht="13.5">
      <c r="A1139" s="25">
        <v>43803</v>
      </c>
      <c r="B1139" s="23" t="s">
        <v>1654</v>
      </c>
      <c r="C1139" s="23" t="s">
        <v>1655</v>
      </c>
      <c r="D1139" s="21">
        <v>173515</v>
      </c>
      <c r="E1139" s="21">
        <v>173515</v>
      </c>
    </row>
    <row r="1140" spans="1:5" s="11" customFormat="1" ht="13.5">
      <c r="A1140" s="22"/>
      <c r="B1140" s="23" t="s">
        <v>742</v>
      </c>
      <c r="C1140" s="23" t="s">
        <v>743</v>
      </c>
      <c r="D1140" s="27">
        <v>197421.95000000001</v>
      </c>
      <c r="E1140" s="27">
        <v>197421.95000000001</v>
      </c>
    </row>
    <row r="1141" spans="1:5" s="11" customFormat="1" ht="13.5">
      <c r="A1141" s="22"/>
      <c r="B1141" s="23" t="s">
        <v>744</v>
      </c>
      <c r="C1141" s="23" t="s">
        <v>743</v>
      </c>
      <c r="D1141" s="27">
        <v>39350.589999999997</v>
      </c>
      <c r="E1141" s="27">
        <v>39350.589999999997</v>
      </c>
    </row>
    <row r="1142" spans="1:5" s="11" customFormat="1" ht="13.5">
      <c r="A1142" s="22"/>
      <c r="B1142" s="23" t="s">
        <v>745</v>
      </c>
      <c r="C1142" s="23" t="s">
        <v>743</v>
      </c>
      <c r="D1142" s="27">
        <v>4022922</v>
      </c>
      <c r="E1142" s="27">
        <v>4022922</v>
      </c>
    </row>
    <row r="1143" spans="1:5" s="11" customFormat="1" ht="13.5">
      <c r="A1143" s="22"/>
      <c r="B1143" s="23" t="s">
        <v>746</v>
      </c>
      <c r="C1143" s="23" t="s">
        <v>743</v>
      </c>
      <c r="D1143" s="27">
        <v>1046628</v>
      </c>
      <c r="E1143" s="27">
        <v>1046628</v>
      </c>
    </row>
    <row r="1144" spans="1:5" s="11" customFormat="1" ht="13.5">
      <c r="A1144" s="22">
        <v>44508</v>
      </c>
      <c r="B1144" s="23" t="s">
        <v>912</v>
      </c>
      <c r="C1144" s="23" t="s">
        <v>913</v>
      </c>
      <c r="D1144" s="27">
        <v>303886</v>
      </c>
      <c r="E1144" s="27">
        <v>303886</v>
      </c>
    </row>
    <row r="1145" spans="1:5" s="11" customFormat="1" ht="13.5">
      <c r="A1145" s="22">
        <v>43193</v>
      </c>
      <c r="B1145" s="23" t="s">
        <v>789</v>
      </c>
      <c r="C1145" s="23" t="s">
        <v>790</v>
      </c>
      <c r="D1145" s="27">
        <v>242379.60000000001</v>
      </c>
      <c r="E1145" s="27">
        <v>242379.60000000001</v>
      </c>
    </row>
    <row r="1146" spans="1:5" s="11" customFormat="1" ht="27">
      <c r="A1146" s="17">
        <v>43734</v>
      </c>
      <c r="B1146" s="19" t="s">
        <v>1999</v>
      </c>
      <c r="C1146" s="69" t="s">
        <v>2000</v>
      </c>
      <c r="D1146" s="20">
        <v>136685.76999999999</v>
      </c>
      <c r="E1146" s="20">
        <v>84121.770000000004</v>
      </c>
    </row>
    <row r="1147" spans="1:5" s="11" customFormat="1" ht="13.5">
      <c r="A1147" s="52">
        <v>45162</v>
      </c>
      <c r="B1147" s="46" t="s">
        <v>1523</v>
      </c>
      <c r="C1147" s="46" t="s">
        <v>1524</v>
      </c>
      <c r="D1147" s="53">
        <v>5554615.96</v>
      </c>
      <c r="E1147" s="53">
        <v>5554615.96</v>
      </c>
    </row>
    <row r="1148" spans="1:5" s="11" customFormat="1" ht="27">
      <c r="A1148" s="22"/>
      <c r="B1148" s="23" t="s">
        <v>747</v>
      </c>
      <c r="C1148" s="23" t="s">
        <v>748</v>
      </c>
      <c r="D1148" s="27">
        <v>52505.25</v>
      </c>
      <c r="E1148" s="27">
        <v>52505.25</v>
      </c>
    </row>
    <row r="1149" spans="1:5" s="11" customFormat="1" ht="13.5">
      <c r="A1149" s="22"/>
      <c r="B1149" s="23" t="s">
        <v>749</v>
      </c>
      <c r="C1149" s="23" t="s">
        <v>750</v>
      </c>
      <c r="D1149" s="27">
        <v>126477.19</v>
      </c>
      <c r="E1149" s="27">
        <v>126477.19</v>
      </c>
    </row>
    <row r="1150" spans="1:5" s="11" customFormat="1" ht="13.5">
      <c r="A1150" s="22"/>
      <c r="B1150" s="23" t="s">
        <v>751</v>
      </c>
      <c r="C1150" s="23" t="s">
        <v>750</v>
      </c>
      <c r="D1150" s="27">
        <v>60965.559999999998</v>
      </c>
      <c r="E1150" s="27">
        <v>65147.5</v>
      </c>
    </row>
    <row r="1151" spans="1:5" s="11" customFormat="1" ht="13.5">
      <c r="A1151" s="22"/>
      <c r="B1151" s="23" t="s">
        <v>752</v>
      </c>
      <c r="C1151" s="23" t="s">
        <v>750</v>
      </c>
      <c r="D1151" s="27">
        <v>30489.82</v>
      </c>
      <c r="E1151" s="27">
        <v>32803.93</v>
      </c>
    </row>
    <row r="1152" spans="1:5" s="11" customFormat="1" ht="13.5">
      <c r="A1152" s="22"/>
      <c r="B1152" s="23" t="s">
        <v>753</v>
      </c>
      <c r="C1152" s="23" t="s">
        <v>750</v>
      </c>
      <c r="D1152" s="27">
        <v>949535</v>
      </c>
      <c r="E1152" s="27">
        <v>969943.14000000001</v>
      </c>
    </row>
    <row r="1153" spans="1:5" s="11" customFormat="1" ht="13.5">
      <c r="A1153" s="22"/>
      <c r="B1153" s="23" t="s">
        <v>754</v>
      </c>
      <c r="C1153" s="23" t="s">
        <v>750</v>
      </c>
      <c r="D1153" s="27">
        <v>3482223</v>
      </c>
      <c r="E1153" s="27">
        <v>3557065.6099999999</v>
      </c>
    </row>
    <row r="1154" spans="1:5" s="11" customFormat="1" ht="13.5">
      <c r="A1154" s="22"/>
      <c r="B1154" s="23" t="s">
        <v>755</v>
      </c>
      <c r="C1154" s="23" t="s">
        <v>750</v>
      </c>
      <c r="D1154" s="27">
        <v>1123924.46</v>
      </c>
      <c r="E1154" s="27">
        <v>1148080.71</v>
      </c>
    </row>
    <row r="1155" spans="1:5" s="11" customFormat="1" ht="13.5">
      <c r="A1155" s="22">
        <v>39629</v>
      </c>
      <c r="B1155" s="23" t="s">
        <v>756</v>
      </c>
      <c r="C1155" s="23" t="s">
        <v>757</v>
      </c>
      <c r="D1155" s="27">
        <v>8172.5200000000004</v>
      </c>
      <c r="E1155" s="27">
        <v>8172.5200000000004</v>
      </c>
    </row>
    <row r="1156" spans="1:5" s="11" customFormat="1" ht="13.5">
      <c r="A1156" s="25">
        <v>44075</v>
      </c>
      <c r="B1156" s="23" t="s">
        <v>1658</v>
      </c>
      <c r="C1156" s="23" t="s">
        <v>1659</v>
      </c>
      <c r="D1156" s="21">
        <v>89323</v>
      </c>
      <c r="E1156" s="21">
        <v>89323</v>
      </c>
    </row>
    <row r="1157" spans="1:5" s="11" customFormat="1" ht="27">
      <c r="A1157" s="22">
        <v>39372</v>
      </c>
      <c r="B1157" s="23" t="s">
        <v>2001</v>
      </c>
      <c r="C1157" s="69" t="s">
        <v>2002</v>
      </c>
      <c r="D1157" s="24">
        <v>334264.91999999998</v>
      </c>
      <c r="E1157" s="24">
        <v>334264.91999999998</v>
      </c>
    </row>
    <row r="1158" spans="1:5" s="11" customFormat="1" ht="13.5">
      <c r="A1158" s="22">
        <v>44041</v>
      </c>
      <c r="B1158" s="23" t="s">
        <v>133</v>
      </c>
      <c r="C1158" s="23" t="s">
        <v>134</v>
      </c>
      <c r="D1158" s="24">
        <v>122711</v>
      </c>
      <c r="E1158" s="24">
        <v>122711</v>
      </c>
    </row>
    <row r="1159" spans="1:5" s="11" customFormat="1" ht="13.5">
      <c r="A1159" s="22">
        <v>44616</v>
      </c>
      <c r="B1159" s="23" t="s">
        <v>135</v>
      </c>
      <c r="C1159" s="23" t="s">
        <v>134</v>
      </c>
      <c r="D1159" s="24">
        <v>29856</v>
      </c>
      <c r="E1159" s="24">
        <v>29856</v>
      </c>
    </row>
    <row r="1160" spans="1:5" s="11" customFormat="1" ht="13.5">
      <c r="A1160" s="22">
        <v>44655</v>
      </c>
      <c r="B1160" s="18" t="s">
        <v>2003</v>
      </c>
      <c r="C1160" s="23" t="s">
        <v>2004</v>
      </c>
      <c r="D1160" s="24">
        <v>412865</v>
      </c>
      <c r="E1160" s="24">
        <v>412865</v>
      </c>
    </row>
    <row r="1161" spans="1:5" s="11" customFormat="1" ht="13.5">
      <c r="A1161" s="17">
        <v>43896</v>
      </c>
      <c r="B1161" s="19" t="s">
        <v>61</v>
      </c>
      <c r="C1161" s="19" t="s">
        <v>62</v>
      </c>
      <c r="D1161" s="20">
        <v>226016.14999999999</v>
      </c>
      <c r="E1161" s="21">
        <v>103683.64</v>
      </c>
    </row>
    <row r="1162" spans="1:5" s="11" customFormat="1" ht="13.5">
      <c r="A1162" s="25">
        <v>43801</v>
      </c>
      <c r="B1162" s="18" t="s">
        <v>530</v>
      </c>
      <c r="C1162" s="18" t="s">
        <v>531</v>
      </c>
      <c r="D1162" s="33">
        <v>265878.09000000003</v>
      </c>
      <c r="E1162" s="33">
        <v>265878.09000000003</v>
      </c>
    </row>
    <row r="1163" spans="1:5" s="11" customFormat="1" ht="13.5">
      <c r="A1163" s="25">
        <v>43803</v>
      </c>
      <c r="B1163" s="18" t="s">
        <v>544</v>
      </c>
      <c r="C1163" s="18" t="s">
        <v>531</v>
      </c>
      <c r="D1163" s="33">
        <v>21960</v>
      </c>
      <c r="E1163" s="33">
        <v>21960</v>
      </c>
    </row>
    <row r="1164" spans="1:5" s="11" customFormat="1" ht="13.5">
      <c r="A1164" s="22">
        <v>44538</v>
      </c>
      <c r="B1164" s="23" t="s">
        <v>2083</v>
      </c>
      <c r="C1164" s="23" t="s">
        <v>2084</v>
      </c>
      <c r="D1164" s="24">
        <v>32562</v>
      </c>
      <c r="E1164" s="24">
        <v>32562</v>
      </c>
    </row>
    <row r="1165" spans="1:5" s="11" customFormat="1" ht="13.5">
      <c r="A1165" s="25">
        <v>43838</v>
      </c>
      <c r="B1165" s="23" t="s">
        <v>1660</v>
      </c>
      <c r="C1165" s="23" t="s">
        <v>1661</v>
      </c>
      <c r="D1165" s="21">
        <v>392210</v>
      </c>
      <c r="E1165" s="21">
        <v>392210</v>
      </c>
    </row>
    <row r="1166" spans="1:5" s="11" customFormat="1" ht="13.5">
      <c r="A1166" s="25">
        <v>44179</v>
      </c>
      <c r="B1166" s="23" t="s">
        <v>1662</v>
      </c>
      <c r="C1166" s="23" t="s">
        <v>1663</v>
      </c>
      <c r="D1166" s="21">
        <v>5876835</v>
      </c>
      <c r="E1166" s="21">
        <v>5876835</v>
      </c>
    </row>
    <row r="1167" spans="1:5" s="11" customFormat="1" ht="13.5">
      <c r="A1167" s="22">
        <v>41222</v>
      </c>
      <c r="B1167" s="23" t="s">
        <v>382</v>
      </c>
      <c r="C1167" s="23" t="s">
        <v>383</v>
      </c>
      <c r="D1167" s="24">
        <v>4085.1599999999999</v>
      </c>
      <c r="E1167" s="24">
        <v>1359.8900000000001</v>
      </c>
    </row>
    <row r="1168" spans="1:5" s="11" customFormat="1" ht="13.5">
      <c r="A1168" s="22"/>
      <c r="B1168" s="23" t="s">
        <v>1236</v>
      </c>
      <c r="C1168" s="23" t="s">
        <v>1237</v>
      </c>
      <c r="D1168" s="24">
        <v>356014</v>
      </c>
      <c r="E1168" s="24">
        <v>356014</v>
      </c>
    </row>
    <row r="1169" spans="1:5" s="11" customFormat="1" ht="13.5">
      <c r="A1169" s="22"/>
      <c r="B1169" s="23" t="s">
        <v>387</v>
      </c>
      <c r="C1169" s="23" t="s">
        <v>388</v>
      </c>
      <c r="D1169" s="24">
        <v>1050</v>
      </c>
      <c r="E1169" s="24">
        <v>1050</v>
      </c>
    </row>
    <row r="1170" spans="1:5" s="11" customFormat="1" ht="13.5">
      <c r="A1170" s="22"/>
      <c r="B1170" s="23" t="s">
        <v>136</v>
      </c>
      <c r="C1170" s="23" t="s">
        <v>137</v>
      </c>
      <c r="D1170" s="24">
        <v>552732</v>
      </c>
      <c r="E1170" s="24">
        <v>552732</v>
      </c>
    </row>
    <row r="1171" spans="1:5" s="11" customFormat="1" ht="13.5">
      <c r="A1171" s="22">
        <v>43077</v>
      </c>
      <c r="B1171" s="23" t="s">
        <v>384</v>
      </c>
      <c r="C1171" s="23" t="s">
        <v>385</v>
      </c>
      <c r="D1171" s="24">
        <v>120.75</v>
      </c>
      <c r="E1171" s="24">
        <v>120.75</v>
      </c>
    </row>
    <row r="1172" spans="1:5" s="11" customFormat="1" ht="13.5">
      <c r="A1172" s="22"/>
      <c r="B1172" s="23" t="s">
        <v>386</v>
      </c>
      <c r="C1172" s="23" t="s">
        <v>385</v>
      </c>
      <c r="D1172" s="24">
        <v>2602.52</v>
      </c>
      <c r="E1172" s="24">
        <v>20.449999999999999</v>
      </c>
    </row>
    <row r="1173" spans="1:5" s="11" customFormat="1" ht="13.5">
      <c r="A1173" s="25">
        <v>43397</v>
      </c>
      <c r="B1173" s="23" t="s">
        <v>389</v>
      </c>
      <c r="C1173" s="23" t="s">
        <v>390</v>
      </c>
      <c r="D1173" s="26">
        <v>1881970</v>
      </c>
      <c r="E1173" s="26">
        <v>914213.14000000001</v>
      </c>
    </row>
    <row r="1174" spans="1:5" s="11" customFormat="1" ht="13.5">
      <c r="A1174" s="22">
        <v>44343</v>
      </c>
      <c r="B1174" s="23" t="s">
        <v>391</v>
      </c>
      <c r="C1174" s="23" t="s">
        <v>392</v>
      </c>
      <c r="D1174" s="24">
        <v>235087</v>
      </c>
      <c r="E1174" s="24">
        <v>235087</v>
      </c>
    </row>
    <row r="1175" spans="1:5" s="11" customFormat="1" ht="13.5">
      <c r="A1175" s="22">
        <v>44343</v>
      </c>
      <c r="B1175" s="23" t="s">
        <v>393</v>
      </c>
      <c r="C1175" s="23" t="s">
        <v>394</v>
      </c>
      <c r="D1175" s="24">
        <v>1014248</v>
      </c>
      <c r="E1175" s="24">
        <v>1014248</v>
      </c>
    </row>
    <row r="1176" spans="1:5" s="11" customFormat="1" ht="13.5">
      <c r="A1176" s="22">
        <v>41305</v>
      </c>
      <c r="B1176" s="23" t="s">
        <v>1525</v>
      </c>
      <c r="C1176" s="23" t="s">
        <v>1526</v>
      </c>
      <c r="D1176" s="24">
        <v>9830436</v>
      </c>
      <c r="E1176" s="24">
        <v>9830436</v>
      </c>
    </row>
    <row r="1177" spans="1:5" s="11" customFormat="1" ht="13.5">
      <c r="A1177" s="22">
        <v>41305</v>
      </c>
      <c r="B1177" s="23" t="s">
        <v>1527</v>
      </c>
      <c r="C1177" s="23" t="s">
        <v>1528</v>
      </c>
      <c r="D1177" s="24">
        <v>295088</v>
      </c>
      <c r="E1177" s="24">
        <v>295088</v>
      </c>
    </row>
    <row r="1178" spans="1:5" s="11" customFormat="1" ht="13.5">
      <c r="A1178" s="22"/>
      <c r="B1178" s="23" t="s">
        <v>1238</v>
      </c>
      <c r="C1178" s="23" t="s">
        <v>1239</v>
      </c>
      <c r="D1178" s="24">
        <v>81874</v>
      </c>
      <c r="E1178" s="24">
        <v>81874</v>
      </c>
    </row>
    <row r="1179" spans="1:5" s="11" customFormat="1" ht="13.5">
      <c r="A1179" s="25">
        <v>42345</v>
      </c>
      <c r="B1179" s="18" t="s">
        <v>395</v>
      </c>
      <c r="C1179" s="23" t="s">
        <v>396</v>
      </c>
      <c r="D1179" s="26">
        <v>2950</v>
      </c>
      <c r="E1179" s="26">
        <v>2950</v>
      </c>
    </row>
    <row r="1180" spans="1:5" s="11" customFormat="1" ht="13.5">
      <c r="A1180" s="25">
        <v>44179</v>
      </c>
      <c r="B1180" s="23" t="s">
        <v>397</v>
      </c>
      <c r="C1180" s="23" t="s">
        <v>398</v>
      </c>
      <c r="D1180" s="26">
        <v>209668</v>
      </c>
      <c r="E1180" s="26">
        <v>209668</v>
      </c>
    </row>
    <row r="1181" spans="1:5" s="11" customFormat="1" ht="13.5">
      <c r="A1181" s="25"/>
      <c r="B1181" s="18" t="s">
        <v>399</v>
      </c>
      <c r="C1181" s="23" t="s">
        <v>400</v>
      </c>
      <c r="D1181" s="26">
        <v>22874</v>
      </c>
      <c r="E1181" s="26">
        <v>22874</v>
      </c>
    </row>
    <row r="1182" spans="1:5" s="11" customFormat="1" ht="13.5">
      <c r="A1182" s="22">
        <v>43003</v>
      </c>
      <c r="B1182" s="23" t="s">
        <v>758</v>
      </c>
      <c r="C1182" s="23" t="s">
        <v>759</v>
      </c>
      <c r="D1182" s="27">
        <v>3036773.3900000001</v>
      </c>
      <c r="E1182" s="27">
        <v>3036773.3900000001</v>
      </c>
    </row>
    <row r="1183" spans="1:5" s="11" customFormat="1" ht="13.5">
      <c r="A1183" s="22"/>
      <c r="B1183" s="23" t="s">
        <v>1240</v>
      </c>
      <c r="C1183" s="23" t="s">
        <v>1241</v>
      </c>
      <c r="D1183" s="24">
        <v>2361606</v>
      </c>
      <c r="E1183" s="24">
        <v>2361606</v>
      </c>
    </row>
    <row r="1184" spans="1:5" s="11" customFormat="1" ht="13.5">
      <c r="A1184" s="22"/>
      <c r="B1184" s="23" t="s">
        <v>1242</v>
      </c>
      <c r="C1184" s="23" t="s">
        <v>1243</v>
      </c>
      <c r="D1184" s="24">
        <v>455057</v>
      </c>
      <c r="E1184" s="24">
        <v>455057</v>
      </c>
    </row>
    <row r="1185" spans="1:5" s="11" customFormat="1" ht="13.5">
      <c r="A1185" s="22">
        <v>44515</v>
      </c>
      <c r="B1185" s="23" t="s">
        <v>573</v>
      </c>
      <c r="C1185" s="23" t="s">
        <v>574</v>
      </c>
      <c r="D1185" s="27">
        <v>552618</v>
      </c>
      <c r="E1185" s="27">
        <v>552618</v>
      </c>
    </row>
    <row r="1186" spans="1:5" s="11" customFormat="1" ht="13.5">
      <c r="A1186" s="25">
        <v>44830</v>
      </c>
      <c r="B1186" s="18" t="s">
        <v>586</v>
      </c>
      <c r="C1186" s="18" t="s">
        <v>574</v>
      </c>
      <c r="D1186" s="24">
        <v>2170117.4100000001</v>
      </c>
      <c r="E1186" s="24">
        <v>2170117.4100000001</v>
      </c>
    </row>
    <row r="1187" spans="1:5" s="11" customFormat="1" ht="13.5">
      <c r="A1187" s="22">
        <v>43686</v>
      </c>
      <c r="B1187" s="23" t="s">
        <v>803</v>
      </c>
      <c r="C1187" s="23" t="s">
        <v>804</v>
      </c>
      <c r="D1187" s="27">
        <v>166804.60999999999</v>
      </c>
      <c r="E1187" s="27">
        <v>153922.84</v>
      </c>
    </row>
    <row r="1188" spans="1:5" s="11" customFormat="1" ht="13.5">
      <c r="A1188" s="22">
        <v>43803</v>
      </c>
      <c r="B1188" s="23" t="s">
        <v>825</v>
      </c>
      <c r="C1188" s="23" t="s">
        <v>804</v>
      </c>
      <c r="D1188" s="27">
        <v>45376</v>
      </c>
      <c r="E1188" s="27">
        <v>45376</v>
      </c>
    </row>
    <row r="1189" spans="1:5" s="11" customFormat="1" ht="13.5">
      <c r="A1189" s="22">
        <v>44834</v>
      </c>
      <c r="B1189" s="23" t="s">
        <v>930</v>
      </c>
      <c r="C1189" s="23" t="s">
        <v>931</v>
      </c>
      <c r="D1189" s="27">
        <v>5623298</v>
      </c>
      <c r="E1189" s="27">
        <v>5623298</v>
      </c>
    </row>
    <row r="1190" spans="1:5" s="11" customFormat="1" ht="13.5">
      <c r="A1190" s="22">
        <v>42102</v>
      </c>
      <c r="B1190" s="23" t="s">
        <v>1726</v>
      </c>
      <c r="C1190" s="23" t="s">
        <v>1727</v>
      </c>
      <c r="D1190" s="27">
        <v>39311</v>
      </c>
      <c r="E1190" s="27">
        <v>39311</v>
      </c>
    </row>
    <row r="1191" spans="1:5" s="11" customFormat="1" ht="13.5">
      <c r="A1191" s="22">
        <v>41263</v>
      </c>
      <c r="B1191" s="23" t="s">
        <v>1728</v>
      </c>
      <c r="C1191" s="23" t="s">
        <v>1727</v>
      </c>
      <c r="D1191" s="27">
        <v>46059</v>
      </c>
      <c r="E1191" s="27">
        <v>46059</v>
      </c>
    </row>
    <row r="1192" spans="1:5" s="11" customFormat="1" ht="13.5">
      <c r="A1192" s="22"/>
      <c r="B1192" s="23" t="s">
        <v>760</v>
      </c>
      <c r="C1192" s="23" t="s">
        <v>761</v>
      </c>
      <c r="D1192" s="27">
        <v>1514230</v>
      </c>
      <c r="E1192" s="27">
        <v>1514230</v>
      </c>
    </row>
    <row r="1193" spans="1:5" s="11" customFormat="1" ht="13.5">
      <c r="A1193" s="22"/>
      <c r="B1193" s="23" t="s">
        <v>762</v>
      </c>
      <c r="C1193" s="23" t="s">
        <v>761</v>
      </c>
      <c r="D1193" s="27">
        <v>479982</v>
      </c>
      <c r="E1193" s="27">
        <v>479982</v>
      </c>
    </row>
    <row r="1194" spans="1:5" s="11" customFormat="1" ht="13.5">
      <c r="A1194" s="22"/>
      <c r="B1194" s="23" t="s">
        <v>763</v>
      </c>
      <c r="C1194" s="23" t="s">
        <v>761</v>
      </c>
      <c r="D1194" s="27">
        <v>50000</v>
      </c>
      <c r="E1194" s="27">
        <v>50000</v>
      </c>
    </row>
    <row r="1195" spans="1:5" s="11" customFormat="1" ht="13.5">
      <c r="A1195" s="22">
        <v>44343</v>
      </c>
      <c r="B1195" s="23" t="s">
        <v>2085</v>
      </c>
      <c r="C1195" s="23" t="s">
        <v>2086</v>
      </c>
      <c r="D1195" s="24">
        <v>20500</v>
      </c>
      <c r="E1195" s="24">
        <v>20500</v>
      </c>
    </row>
    <row r="1196" spans="1:5" s="11" customFormat="1" ht="13.5">
      <c r="A1196" s="22">
        <v>44662</v>
      </c>
      <c r="B1196" s="18" t="s">
        <v>2087</v>
      </c>
      <c r="C1196" s="23" t="s">
        <v>2088</v>
      </c>
      <c r="D1196" s="24">
        <v>32242</v>
      </c>
      <c r="E1196" s="24">
        <v>32241</v>
      </c>
    </row>
    <row r="1197" spans="1:5" s="11" customFormat="1" ht="13.5">
      <c r="A1197" s="22"/>
      <c r="B1197" s="23" t="s">
        <v>2089</v>
      </c>
      <c r="C1197" s="23" t="s">
        <v>2090</v>
      </c>
      <c r="D1197" s="24">
        <v>283402</v>
      </c>
      <c r="E1197" s="24">
        <v>283402</v>
      </c>
    </row>
    <row r="1198" spans="1:5" s="11" customFormat="1" ht="13.5">
      <c r="A1198" s="22"/>
      <c r="B1198" s="23" t="s">
        <v>401</v>
      </c>
      <c r="C1198" s="23" t="s">
        <v>402</v>
      </c>
      <c r="D1198" s="24">
        <v>5165631</v>
      </c>
      <c r="E1198" s="24">
        <v>5165631</v>
      </c>
    </row>
    <row r="1199" spans="1:5" s="11" customFormat="1" ht="13.5">
      <c r="A1199" s="22"/>
      <c r="B1199" s="23" t="s">
        <v>403</v>
      </c>
      <c r="C1199" s="23" t="s">
        <v>402</v>
      </c>
      <c r="D1199" s="24">
        <v>28386</v>
      </c>
      <c r="E1199" s="24">
        <v>28386</v>
      </c>
    </row>
    <row r="1200" spans="1:5" s="11" customFormat="1" ht="13.5">
      <c r="A1200" s="22"/>
      <c r="B1200" s="23" t="s">
        <v>404</v>
      </c>
      <c r="C1200" s="23" t="s">
        <v>402</v>
      </c>
      <c r="D1200" s="24">
        <v>141625</v>
      </c>
      <c r="E1200" s="24">
        <v>141625</v>
      </c>
    </row>
    <row r="1201" spans="1:5" s="11" customFormat="1" ht="13.5">
      <c r="A1201" s="22"/>
      <c r="B1201" s="23" t="s">
        <v>504</v>
      </c>
      <c r="C1201" s="23" t="s">
        <v>505</v>
      </c>
      <c r="D1201" s="27">
        <v>8000</v>
      </c>
      <c r="E1201" s="27">
        <v>8000</v>
      </c>
    </row>
    <row r="1202" spans="1:5" s="11" customFormat="1" ht="13.5">
      <c r="A1202" s="22"/>
      <c r="B1202" s="23" t="s">
        <v>506</v>
      </c>
      <c r="C1202" s="23" t="s">
        <v>505</v>
      </c>
      <c r="D1202" s="27">
        <v>1425</v>
      </c>
      <c r="E1202" s="27">
        <v>1425</v>
      </c>
    </row>
    <row r="1203" spans="1:5" s="11" customFormat="1" ht="13.5">
      <c r="A1203" s="22"/>
      <c r="B1203" s="23" t="s">
        <v>507</v>
      </c>
      <c r="C1203" s="23" t="s">
        <v>505</v>
      </c>
      <c r="D1203" s="27">
        <v>1050</v>
      </c>
      <c r="E1203" s="27">
        <v>1050</v>
      </c>
    </row>
    <row r="1204" spans="1:5" s="11" customFormat="1" ht="13.5">
      <c r="A1204" s="22">
        <v>44839</v>
      </c>
      <c r="B1204" s="23" t="s">
        <v>1244</v>
      </c>
      <c r="C1204" s="23" t="s">
        <v>1245</v>
      </c>
      <c r="D1204" s="24">
        <v>540680.19999999995</v>
      </c>
      <c r="E1204" s="24">
        <v>540680.19999999995</v>
      </c>
    </row>
    <row r="1205" spans="1:5" s="11" customFormat="1" ht="13.5">
      <c r="A1205" s="22">
        <v>45264</v>
      </c>
      <c r="B1205" s="23" t="s">
        <v>1246</v>
      </c>
      <c r="C1205" s="23" t="s">
        <v>1245</v>
      </c>
      <c r="D1205" s="24">
        <v>51633</v>
      </c>
      <c r="E1205" s="24">
        <v>51633</v>
      </c>
    </row>
    <row r="1206" spans="1:5" s="11" customFormat="1" ht="13.5">
      <c r="A1206" s="22">
        <v>41180</v>
      </c>
      <c r="B1206" s="23" t="s">
        <v>405</v>
      </c>
      <c r="C1206" s="23" t="s">
        <v>406</v>
      </c>
      <c r="D1206" s="24">
        <v>894278.44999999995</v>
      </c>
      <c r="E1206" s="24">
        <v>704987.44999999995</v>
      </c>
    </row>
    <row r="1207" spans="1:5" s="11" customFormat="1" ht="13.5">
      <c r="A1207" s="22"/>
      <c r="B1207" s="23" t="s">
        <v>407</v>
      </c>
      <c r="C1207" s="23" t="s">
        <v>408</v>
      </c>
      <c r="D1207" s="24">
        <v>40263.400000000001</v>
      </c>
      <c r="E1207" s="24">
        <v>40263.400000000001</v>
      </c>
    </row>
    <row r="1208" spans="1:5" s="11" customFormat="1" ht="13.5">
      <c r="A1208" s="22"/>
      <c r="B1208" s="23" t="s">
        <v>409</v>
      </c>
      <c r="C1208" s="23" t="s">
        <v>408</v>
      </c>
      <c r="D1208" s="24">
        <v>2444.4400000000001</v>
      </c>
      <c r="E1208" s="24">
        <v>2444.4400000000001</v>
      </c>
    </row>
    <row r="1209" spans="1:5" s="11" customFormat="1" ht="13.5">
      <c r="A1209" s="22"/>
      <c r="B1209" s="23" t="s">
        <v>410</v>
      </c>
      <c r="C1209" s="23" t="s">
        <v>408</v>
      </c>
      <c r="D1209" s="24">
        <v>471500</v>
      </c>
      <c r="E1209" s="24">
        <v>471500</v>
      </c>
    </row>
    <row r="1210" spans="1:5" s="11" customFormat="1" ht="13.5">
      <c r="A1210" s="22"/>
      <c r="B1210" s="23" t="s">
        <v>411</v>
      </c>
      <c r="C1210" s="23" t="s">
        <v>408</v>
      </c>
      <c r="D1210" s="24">
        <v>26680</v>
      </c>
      <c r="E1210" s="24">
        <v>26680</v>
      </c>
    </row>
    <row r="1211" spans="1:5" s="11" customFormat="1" ht="13.5">
      <c r="A1211" s="22"/>
      <c r="B1211" s="23" t="s">
        <v>412</v>
      </c>
      <c r="C1211" s="23" t="s">
        <v>408</v>
      </c>
      <c r="D1211" s="24">
        <v>1875</v>
      </c>
      <c r="E1211" s="24">
        <v>1875</v>
      </c>
    </row>
    <row r="1212" spans="1:5" s="11" customFormat="1" ht="13.5">
      <c r="A1212" s="22"/>
      <c r="B1212" s="23" t="s">
        <v>413</v>
      </c>
      <c r="C1212" s="23" t="s">
        <v>408</v>
      </c>
      <c r="D1212" s="24">
        <v>947865</v>
      </c>
      <c r="E1212" s="24">
        <v>947865</v>
      </c>
    </row>
    <row r="1213" spans="1:5" s="11" customFormat="1" ht="13.5">
      <c r="A1213" s="22"/>
      <c r="B1213" s="23" t="s">
        <v>1529</v>
      </c>
      <c r="C1213" s="23" t="s">
        <v>1530</v>
      </c>
      <c r="D1213" s="24">
        <v>149367.87</v>
      </c>
      <c r="E1213" s="24">
        <v>149367.87</v>
      </c>
    </row>
    <row r="1214" spans="1:5" s="11" customFormat="1" ht="13.5">
      <c r="A1214" s="22"/>
      <c r="B1214" s="23" t="s">
        <v>1531</v>
      </c>
      <c r="C1214" s="23" t="s">
        <v>1532</v>
      </c>
      <c r="D1214" s="24">
        <v>1463728</v>
      </c>
      <c r="E1214" s="24">
        <v>1463728</v>
      </c>
    </row>
    <row r="1215" spans="1:5" s="11" customFormat="1" ht="13.5">
      <c r="A1215" s="22"/>
      <c r="B1215" s="23" t="s">
        <v>1533</v>
      </c>
      <c r="C1215" s="23" t="s">
        <v>1532</v>
      </c>
      <c r="D1215" s="24">
        <v>3500</v>
      </c>
      <c r="E1215" s="24">
        <v>3500</v>
      </c>
    </row>
    <row r="1216" spans="1:5" s="11" customFormat="1" ht="13.5">
      <c r="A1216" s="22">
        <v>44469</v>
      </c>
      <c r="B1216" s="23" t="s">
        <v>1534</v>
      </c>
      <c r="C1216" s="23" t="s">
        <v>1535</v>
      </c>
      <c r="D1216" s="24">
        <v>70575.360000000001</v>
      </c>
      <c r="E1216" s="24">
        <v>70575.360000000001</v>
      </c>
    </row>
    <row r="1217" spans="1:5" s="11" customFormat="1" ht="13.5">
      <c r="A1217" s="22"/>
      <c r="B1217" s="23" t="s">
        <v>1536</v>
      </c>
      <c r="C1217" s="23" t="s">
        <v>1537</v>
      </c>
      <c r="D1217" s="24">
        <v>493182</v>
      </c>
      <c r="E1217" s="24">
        <v>493182</v>
      </c>
    </row>
    <row r="1218" spans="1:5" s="11" customFormat="1" ht="13.5">
      <c r="A1218" s="22">
        <v>43022</v>
      </c>
      <c r="B1218" s="35" t="s">
        <v>1538</v>
      </c>
      <c r="C1218" s="35" t="s">
        <v>1539</v>
      </c>
      <c r="D1218" s="36">
        <v>185915</v>
      </c>
      <c r="E1218" s="36">
        <v>185915</v>
      </c>
    </row>
    <row r="1219" spans="1:5" s="11" customFormat="1" ht="13.5">
      <c r="A1219" s="22">
        <v>44735</v>
      </c>
      <c r="B1219" s="23" t="s">
        <v>2091</v>
      </c>
      <c r="C1219" s="23" t="s">
        <v>2092</v>
      </c>
      <c r="D1219" s="24">
        <v>2340641</v>
      </c>
      <c r="E1219" s="24">
        <v>2340641</v>
      </c>
    </row>
    <row r="1220" spans="1:5" s="11" customFormat="1" ht="13.5">
      <c r="A1220" s="22">
        <v>44469</v>
      </c>
      <c r="B1220" s="23" t="s">
        <v>2005</v>
      </c>
      <c r="C1220" s="23" t="s">
        <v>2006</v>
      </c>
      <c r="D1220" s="24">
        <v>195032</v>
      </c>
      <c r="E1220" s="24">
        <v>195032</v>
      </c>
    </row>
    <row r="1221" spans="1:5" s="11" customFormat="1" ht="13.5">
      <c r="A1221" s="17">
        <v>44075</v>
      </c>
      <c r="B1221" s="18" t="s">
        <v>1247</v>
      </c>
      <c r="C1221" s="19" t="s">
        <v>1248</v>
      </c>
      <c r="D1221" s="20">
        <v>172959</v>
      </c>
      <c r="E1221" s="20">
        <v>172959</v>
      </c>
    </row>
    <row r="1222" spans="1:5" s="11" customFormat="1" ht="13.5">
      <c r="A1222" s="22"/>
      <c r="B1222" s="49" t="s">
        <v>1249</v>
      </c>
      <c r="C1222" s="23" t="s">
        <v>1250</v>
      </c>
      <c r="D1222" s="24">
        <v>217588.29000000001</v>
      </c>
      <c r="E1222" s="24">
        <v>217588.29000000001</v>
      </c>
    </row>
    <row r="1223" spans="1:5" s="11" customFormat="1" ht="13.5">
      <c r="A1223" s="22"/>
      <c r="B1223" s="23" t="s">
        <v>1251</v>
      </c>
      <c r="C1223" s="23" t="s">
        <v>1250</v>
      </c>
      <c r="D1223" s="24">
        <v>721033</v>
      </c>
      <c r="E1223" s="24">
        <v>721033</v>
      </c>
    </row>
    <row r="1224" spans="1:5" s="11" customFormat="1" ht="13.5">
      <c r="A1224" s="22"/>
      <c r="B1224" s="23" t="s">
        <v>1252</v>
      </c>
      <c r="C1224" s="23" t="s">
        <v>1250</v>
      </c>
      <c r="D1224" s="24">
        <v>152979.67999999999</v>
      </c>
      <c r="E1224" s="24">
        <v>152979.67999999999</v>
      </c>
    </row>
    <row r="1225" spans="1:5" s="11" customFormat="1" ht="13.5">
      <c r="A1225" s="48">
        <v>41338</v>
      </c>
      <c r="B1225" s="23" t="s">
        <v>1253</v>
      </c>
      <c r="C1225" s="23" t="s">
        <v>1250</v>
      </c>
      <c r="D1225" s="24">
        <v>47564.839999999997</v>
      </c>
      <c r="E1225" s="24">
        <v>47564.839999999997</v>
      </c>
    </row>
    <row r="1226" spans="1:5" s="11" customFormat="1" ht="13.5">
      <c r="A1226" s="22">
        <v>44006</v>
      </c>
      <c r="B1226" s="23" t="s">
        <v>414</v>
      </c>
      <c r="C1226" s="23" t="s">
        <v>415</v>
      </c>
      <c r="D1226" s="24">
        <v>9606.4799999999996</v>
      </c>
      <c r="E1226" s="24">
        <v>9606.4799999999996</v>
      </c>
    </row>
    <row r="1227" spans="1:5" s="11" customFormat="1" ht="13.5">
      <c r="A1227" s="22">
        <v>43684</v>
      </c>
      <c r="B1227" s="23" t="s">
        <v>799</v>
      </c>
      <c r="C1227" s="23" t="s">
        <v>800</v>
      </c>
      <c r="D1227" s="27">
        <v>532949</v>
      </c>
      <c r="E1227" s="27">
        <v>532949</v>
      </c>
    </row>
    <row r="1228" spans="1:5" s="11" customFormat="1" ht="13.5">
      <c r="A1228" s="45">
        <v>43560</v>
      </c>
      <c r="B1228" s="38" t="s">
        <v>1254</v>
      </c>
      <c r="C1228" s="46" t="s">
        <v>800</v>
      </c>
      <c r="D1228" s="47">
        <v>583571</v>
      </c>
      <c r="E1228" s="47">
        <v>583571</v>
      </c>
    </row>
    <row r="1229" spans="1:5" s="11" customFormat="1" ht="13.5">
      <c r="A1229" s="22"/>
      <c r="B1229" s="23" t="s">
        <v>138</v>
      </c>
      <c r="C1229" s="23" t="s">
        <v>139</v>
      </c>
      <c r="D1229" s="24">
        <v>1388101</v>
      </c>
      <c r="E1229" s="24">
        <v>1388101</v>
      </c>
    </row>
    <row r="1230" spans="1:5" s="11" customFormat="1" ht="13.5">
      <c r="A1230" s="22">
        <v>44623</v>
      </c>
      <c r="B1230" s="23" t="s">
        <v>900</v>
      </c>
      <c r="C1230" s="23" t="s">
        <v>901</v>
      </c>
      <c r="D1230" s="27">
        <v>59991</v>
      </c>
      <c r="E1230" s="27">
        <v>59991</v>
      </c>
    </row>
    <row r="1231" spans="1:5" s="11" customFormat="1" ht="13.5">
      <c r="A1231" s="25">
        <v>43577</v>
      </c>
      <c r="B1231" s="18" t="s">
        <v>34</v>
      </c>
      <c r="C1231" s="23" t="s">
        <v>35</v>
      </c>
      <c r="D1231" s="26">
        <v>1555281</v>
      </c>
      <c r="E1231" s="21">
        <v>232234.51999999999</v>
      </c>
    </row>
    <row r="1232" spans="1:5" s="11" customFormat="1" ht="13.5">
      <c r="A1232" s="22"/>
      <c r="B1232" s="23" t="s">
        <v>1540</v>
      </c>
      <c r="C1232" s="23" t="s">
        <v>1541</v>
      </c>
      <c r="D1232" s="24">
        <v>1013471</v>
      </c>
      <c r="E1232" s="24">
        <v>1013471</v>
      </c>
    </row>
    <row r="1233" spans="1:5" s="11" customFormat="1" ht="13.5">
      <c r="A1233" s="22"/>
      <c r="B1233" s="23" t="s">
        <v>1542</v>
      </c>
      <c r="C1233" s="23" t="s">
        <v>1541</v>
      </c>
      <c r="D1233" s="24">
        <v>4124.8199999999997</v>
      </c>
      <c r="E1233" s="24">
        <v>4124.8199999999997</v>
      </c>
    </row>
    <row r="1234" spans="1:5" s="11" customFormat="1" ht="13.5">
      <c r="A1234" s="25">
        <v>43510</v>
      </c>
      <c r="B1234" s="18" t="s">
        <v>1255</v>
      </c>
      <c r="C1234" s="23" t="s">
        <v>1256</v>
      </c>
      <c r="D1234" s="26">
        <v>97015</v>
      </c>
      <c r="E1234" s="26">
        <v>97015</v>
      </c>
    </row>
    <row r="1235" spans="1:5" s="11" customFormat="1" ht="13.5">
      <c r="A1235" s="22">
        <v>44406</v>
      </c>
      <c r="B1235" s="23" t="s">
        <v>2007</v>
      </c>
      <c r="C1235" s="23" t="s">
        <v>2008</v>
      </c>
      <c r="D1235" s="24">
        <v>391716.28000000003</v>
      </c>
      <c r="E1235" s="24">
        <v>391716.28000000003</v>
      </c>
    </row>
    <row r="1236" spans="1:5" s="11" customFormat="1" ht="13.5">
      <c r="A1236" s="22">
        <v>44830</v>
      </c>
      <c r="B1236" s="23" t="s">
        <v>2011</v>
      </c>
      <c r="C1236" s="23" t="s">
        <v>2012</v>
      </c>
      <c r="D1236" s="24">
        <v>274393.85999999999</v>
      </c>
      <c r="E1236" s="24">
        <v>274393.85999999999</v>
      </c>
    </row>
    <row r="1237" spans="1:5" s="11" customFormat="1" ht="13.5">
      <c r="A1237" s="22">
        <v>44830</v>
      </c>
      <c r="B1237" s="23" t="s">
        <v>2009</v>
      </c>
      <c r="C1237" s="23" t="s">
        <v>2010</v>
      </c>
      <c r="D1237" s="24">
        <v>393042.27000000002</v>
      </c>
      <c r="E1237" s="24">
        <v>393042.27000000002</v>
      </c>
    </row>
    <row r="1238" spans="1:5" s="11" customFormat="1" ht="13.5">
      <c r="A1238" s="22">
        <v>44343</v>
      </c>
      <c r="B1238" s="23" t="s">
        <v>890</v>
      </c>
      <c r="C1238" s="23" t="s">
        <v>891</v>
      </c>
      <c r="D1238" s="27">
        <v>10088</v>
      </c>
      <c r="E1238" s="27">
        <v>10088</v>
      </c>
    </row>
    <row r="1239" spans="1:5" s="11" customFormat="1" ht="13.5">
      <c r="A1239" s="22">
        <v>44075</v>
      </c>
      <c r="B1239" s="23" t="s">
        <v>2093</v>
      </c>
      <c r="C1239" s="23" t="s">
        <v>2094</v>
      </c>
      <c r="D1239" s="24">
        <v>29554</v>
      </c>
      <c r="E1239" s="24">
        <v>29554</v>
      </c>
    </row>
    <row r="1240" spans="1:5" s="11" customFormat="1" ht="13.5">
      <c r="A1240" s="22">
        <v>44469</v>
      </c>
      <c r="B1240" s="23" t="s">
        <v>2013</v>
      </c>
      <c r="C1240" s="23" t="s">
        <v>2014</v>
      </c>
      <c r="D1240" s="24">
        <v>69309</v>
      </c>
      <c r="E1240" s="24">
        <v>69309</v>
      </c>
    </row>
    <row r="1241" spans="1:5" s="11" customFormat="1" ht="13.5">
      <c r="A1241" s="22"/>
      <c r="B1241" s="23" t="s">
        <v>508</v>
      </c>
      <c r="C1241" s="23" t="s">
        <v>509</v>
      </c>
      <c r="D1241" s="27">
        <v>19797</v>
      </c>
      <c r="E1241" s="27">
        <v>19797</v>
      </c>
    </row>
    <row r="1242" spans="1:5" s="11" customFormat="1" ht="13.5">
      <c r="A1242" s="22"/>
      <c r="B1242" s="23" t="s">
        <v>510</v>
      </c>
      <c r="C1242" s="23" t="s">
        <v>509</v>
      </c>
      <c r="D1242" s="27">
        <v>437298</v>
      </c>
      <c r="E1242" s="27">
        <v>437298</v>
      </c>
    </row>
    <row r="1243" spans="1:5" s="11" customFormat="1" ht="13.5">
      <c r="A1243" s="17">
        <v>43787</v>
      </c>
      <c r="B1243" s="18" t="s">
        <v>63</v>
      </c>
      <c r="C1243" s="19" t="s">
        <v>64</v>
      </c>
      <c r="D1243" s="20">
        <v>234030</v>
      </c>
      <c r="E1243" s="21">
        <v>65504.660000000003</v>
      </c>
    </row>
    <row r="1244" spans="1:5" s="11" customFormat="1" ht="13.5">
      <c r="A1244" s="25">
        <v>44092</v>
      </c>
      <c r="B1244" s="23" t="s">
        <v>1664</v>
      </c>
      <c r="C1244" s="23" t="s">
        <v>1665</v>
      </c>
      <c r="D1244" s="21">
        <v>84964</v>
      </c>
      <c r="E1244" s="21">
        <v>7364</v>
      </c>
    </row>
    <row r="1245" spans="1:5" s="11" customFormat="1" ht="13.5">
      <c r="A1245" s="17">
        <v>43763</v>
      </c>
      <c r="B1245" s="19" t="s">
        <v>1257</v>
      </c>
      <c r="C1245" s="19" t="s">
        <v>1258</v>
      </c>
      <c r="D1245" s="20">
        <v>402410</v>
      </c>
      <c r="E1245" s="20">
        <v>402410</v>
      </c>
    </row>
    <row r="1246" spans="1:5" s="11" customFormat="1" ht="13.5">
      <c r="A1246" s="22">
        <v>44343</v>
      </c>
      <c r="B1246" s="23" t="s">
        <v>1259</v>
      </c>
      <c r="C1246" s="23" t="s">
        <v>1258</v>
      </c>
      <c r="D1246" s="24">
        <v>507272</v>
      </c>
      <c r="E1246" s="24">
        <v>507272</v>
      </c>
    </row>
    <row r="1247" spans="1:5" s="11" customFormat="1" ht="13.5">
      <c r="A1247" s="22">
        <v>45198</v>
      </c>
      <c r="B1247" s="23" t="s">
        <v>94</v>
      </c>
      <c r="C1247" s="23" t="s">
        <v>95</v>
      </c>
      <c r="D1247" s="24">
        <v>954159.31000000006</v>
      </c>
      <c r="E1247" s="24">
        <v>937247.05000000005</v>
      </c>
    </row>
    <row r="1248" spans="1:5" s="11" customFormat="1" ht="13.5">
      <c r="A1248" s="22">
        <v>45198</v>
      </c>
      <c r="B1248" s="23" t="s">
        <v>96</v>
      </c>
      <c r="C1248" s="23" t="s">
        <v>97</v>
      </c>
      <c r="D1248" s="24">
        <v>756673.38</v>
      </c>
      <c r="E1248" s="24">
        <v>743289.76000000001</v>
      </c>
    </row>
    <row r="1249" spans="1:5" s="11" customFormat="1" ht="13.5">
      <c r="A1249" s="22">
        <v>45238</v>
      </c>
      <c r="B1249" s="23" t="s">
        <v>1260</v>
      </c>
      <c r="C1249" s="23" t="s">
        <v>1261</v>
      </c>
      <c r="D1249" s="24">
        <v>43524</v>
      </c>
      <c r="E1249" s="24">
        <v>38524</v>
      </c>
    </row>
    <row r="1250" spans="1:5" s="11" customFormat="1" ht="13.5">
      <c r="A1250" s="43">
        <v>45198</v>
      </c>
      <c r="B1250" s="31" t="s">
        <v>98</v>
      </c>
      <c r="C1250" s="23" t="s">
        <v>99</v>
      </c>
      <c r="D1250" s="44">
        <v>2870829.9700000002</v>
      </c>
      <c r="E1250" s="44">
        <v>2836393.0299999998</v>
      </c>
    </row>
    <row r="1251" spans="1:5" s="11" customFormat="1" ht="13.5">
      <c r="A1251" s="22">
        <v>42865</v>
      </c>
      <c r="B1251" s="23" t="s">
        <v>764</v>
      </c>
      <c r="C1251" s="23" t="s">
        <v>765</v>
      </c>
      <c r="D1251" s="27">
        <v>96656</v>
      </c>
      <c r="E1251" s="27">
        <v>96656</v>
      </c>
    </row>
    <row r="1252" spans="1:5" s="11" customFormat="1" ht="13.5">
      <c r="A1252" s="17">
        <v>43762</v>
      </c>
      <c r="B1252" s="19" t="s">
        <v>1262</v>
      </c>
      <c r="C1252" s="19" t="s">
        <v>1263</v>
      </c>
      <c r="D1252" s="20">
        <v>419161</v>
      </c>
      <c r="E1252" s="20">
        <v>419161</v>
      </c>
    </row>
    <row r="1253" spans="1:5" s="11" customFormat="1" ht="13.5">
      <c r="A1253" s="22"/>
      <c r="B1253" s="23" t="s">
        <v>416</v>
      </c>
      <c r="C1253" s="23" t="s">
        <v>417</v>
      </c>
      <c r="D1253" s="24">
        <v>689732</v>
      </c>
      <c r="E1253" s="24">
        <v>689732</v>
      </c>
    </row>
    <row r="1254" spans="1:5" s="11" customFormat="1" ht="13.5">
      <c r="A1254" s="22"/>
      <c r="B1254" s="23" t="s">
        <v>418</v>
      </c>
      <c r="C1254" s="23" t="s">
        <v>417</v>
      </c>
      <c r="D1254" s="24">
        <v>14754</v>
      </c>
      <c r="E1254" s="24">
        <v>14754</v>
      </c>
    </row>
    <row r="1255" spans="1:5" s="11" customFormat="1" ht="13.5">
      <c r="A1255" s="22"/>
      <c r="B1255" s="23" t="s">
        <v>419</v>
      </c>
      <c r="C1255" s="23" t="s">
        <v>417</v>
      </c>
      <c r="D1255" s="24">
        <v>246071</v>
      </c>
      <c r="E1255" s="24">
        <v>246071</v>
      </c>
    </row>
    <row r="1256" spans="1:5" s="11" customFormat="1" ht="13.5">
      <c r="A1256" s="22"/>
      <c r="B1256" s="23" t="s">
        <v>420</v>
      </c>
      <c r="C1256" s="23" t="s">
        <v>417</v>
      </c>
      <c r="D1256" s="24">
        <v>632431</v>
      </c>
      <c r="E1256" s="24">
        <v>632431</v>
      </c>
    </row>
    <row r="1257" spans="1:5" s="11" customFormat="1" ht="13.5">
      <c r="A1257" s="22"/>
      <c r="B1257" s="23" t="s">
        <v>421</v>
      </c>
      <c r="C1257" s="23" t="s">
        <v>417</v>
      </c>
      <c r="D1257" s="24">
        <v>189476</v>
      </c>
      <c r="E1257" s="24">
        <v>189476</v>
      </c>
    </row>
    <row r="1258" spans="1:5" s="11" customFormat="1" ht="13.5">
      <c r="A1258" s="22"/>
      <c r="B1258" s="23" t="s">
        <v>422</v>
      </c>
      <c r="C1258" s="23" t="s">
        <v>417</v>
      </c>
      <c r="D1258" s="24">
        <v>243025</v>
      </c>
      <c r="E1258" s="24">
        <v>243025</v>
      </c>
    </row>
    <row r="1259" spans="1:5" s="11" customFormat="1" ht="13.5">
      <c r="A1259" s="22"/>
      <c r="B1259" s="23" t="s">
        <v>423</v>
      </c>
      <c r="C1259" s="23" t="s">
        <v>424</v>
      </c>
      <c r="D1259" s="24">
        <v>44007.400000000001</v>
      </c>
      <c r="E1259" s="24">
        <v>34655.400000000001</v>
      </c>
    </row>
    <row r="1260" spans="1:5" s="11" customFormat="1" ht="13.5">
      <c r="A1260" s="22">
        <v>42216</v>
      </c>
      <c r="B1260" s="23" t="s">
        <v>425</v>
      </c>
      <c r="C1260" s="23" t="s">
        <v>426</v>
      </c>
      <c r="D1260" s="24">
        <v>15007161</v>
      </c>
      <c r="E1260" s="24">
        <v>15007161</v>
      </c>
    </row>
    <row r="1261" spans="1:5" s="11" customFormat="1" ht="13.5">
      <c r="A1261" s="22">
        <v>45029</v>
      </c>
      <c r="B1261" s="23" t="s">
        <v>936</v>
      </c>
      <c r="C1261" s="23" t="s">
        <v>937</v>
      </c>
      <c r="D1261" s="27">
        <v>93949</v>
      </c>
      <c r="E1261" s="27">
        <v>93949</v>
      </c>
    </row>
    <row r="1262" spans="1:5" s="11" customFormat="1" ht="13.5">
      <c r="A1262" s="25">
        <v>40868</v>
      </c>
      <c r="B1262" s="23" t="s">
        <v>1666</v>
      </c>
      <c r="C1262" s="23" t="s">
        <v>1667</v>
      </c>
      <c r="D1262" s="21">
        <v>443717</v>
      </c>
      <c r="E1262" s="21">
        <v>443717</v>
      </c>
    </row>
    <row r="1263" spans="1:5" s="11" customFormat="1" ht="27">
      <c r="A1263" s="34"/>
      <c r="B1263" s="35" t="s">
        <v>1264</v>
      </c>
      <c r="C1263" s="35" t="s">
        <v>1265</v>
      </c>
      <c r="D1263" s="36">
        <v>1159350</v>
      </c>
      <c r="E1263" s="36">
        <v>1159350</v>
      </c>
    </row>
    <row r="1264" spans="1:5" s="11" customFormat="1" ht="13.5">
      <c r="A1264" s="52">
        <v>44834</v>
      </c>
      <c r="B1264" s="57" t="s">
        <v>2291</v>
      </c>
      <c r="C1264" s="46" t="s">
        <v>2292</v>
      </c>
      <c r="D1264" s="75">
        <v>50679</v>
      </c>
      <c r="E1264" s="75">
        <v>50679</v>
      </c>
    </row>
    <row r="1265" spans="1:5" s="11" customFormat="1" ht="13.5">
      <c r="A1265" s="22">
        <v>43738</v>
      </c>
      <c r="B1265" s="23" t="s">
        <v>808</v>
      </c>
      <c r="C1265" s="23" t="s">
        <v>809</v>
      </c>
      <c r="D1265" s="27">
        <v>8187834.9100000001</v>
      </c>
      <c r="E1265" s="27">
        <v>8187834.9100000001</v>
      </c>
    </row>
    <row r="1266" spans="1:5" s="11" customFormat="1" ht="13.5">
      <c r="A1266" s="22">
        <v>42898</v>
      </c>
      <c r="B1266" s="23" t="s">
        <v>766</v>
      </c>
      <c r="C1266" s="23" t="s">
        <v>767</v>
      </c>
      <c r="D1266" s="27">
        <v>1990042.22</v>
      </c>
      <c r="E1266" s="27">
        <v>1990042.22</v>
      </c>
    </row>
    <row r="1267" spans="1:5" s="11" customFormat="1" ht="13.5">
      <c r="A1267" s="22">
        <v>44075</v>
      </c>
      <c r="B1267" s="23" t="s">
        <v>851</v>
      </c>
      <c r="C1267" s="23" t="s">
        <v>852</v>
      </c>
      <c r="D1267" s="27">
        <v>1080897</v>
      </c>
      <c r="E1267" s="27">
        <v>1080897</v>
      </c>
    </row>
    <row r="1268" spans="1:5" s="11" customFormat="1" ht="13.5">
      <c r="A1268" s="22">
        <v>44448</v>
      </c>
      <c r="B1268" s="23" t="s">
        <v>886</v>
      </c>
      <c r="C1268" s="23" t="s">
        <v>852</v>
      </c>
      <c r="D1268" s="27">
        <v>596191</v>
      </c>
      <c r="E1268" s="27">
        <v>596191</v>
      </c>
    </row>
    <row r="1269" spans="1:5" s="11" customFormat="1" ht="13.5">
      <c r="A1269" s="25">
        <v>45154</v>
      </c>
      <c r="B1269" s="23" t="s">
        <v>1668</v>
      </c>
      <c r="C1269" s="23" t="s">
        <v>1669</v>
      </c>
      <c r="D1269" s="21">
        <v>7291</v>
      </c>
      <c r="E1269" s="21">
        <v>7291</v>
      </c>
    </row>
    <row r="1270" spans="1:5" s="11" customFormat="1" ht="13.5">
      <c r="A1270" s="22"/>
      <c r="B1270" s="23" t="s">
        <v>768</v>
      </c>
      <c r="C1270" s="23" t="s">
        <v>769</v>
      </c>
      <c r="D1270" s="27">
        <v>61392</v>
      </c>
      <c r="E1270" s="27">
        <v>64528.410000000003</v>
      </c>
    </row>
    <row r="1271" spans="1:5" s="11" customFormat="1" ht="13.5">
      <c r="A1271" s="22"/>
      <c r="B1271" s="23" t="s">
        <v>770</v>
      </c>
      <c r="C1271" s="23" t="s">
        <v>769</v>
      </c>
      <c r="D1271" s="27">
        <v>3560574</v>
      </c>
      <c r="E1271" s="27">
        <v>3742477.6099999999</v>
      </c>
    </row>
    <row r="1272" spans="1:5" s="11" customFormat="1" ht="13.5">
      <c r="A1272" s="22">
        <v>41178</v>
      </c>
      <c r="B1272" s="23" t="s">
        <v>427</v>
      </c>
      <c r="C1272" s="23" t="s">
        <v>428</v>
      </c>
      <c r="D1272" s="24">
        <v>48150</v>
      </c>
      <c r="E1272" s="24">
        <v>48150</v>
      </c>
    </row>
    <row r="1273" spans="1:5" s="11" customFormat="1" ht="13.5">
      <c r="A1273" s="22">
        <v>43217</v>
      </c>
      <c r="B1273" s="23" t="s">
        <v>429</v>
      </c>
      <c r="C1273" s="23" t="s">
        <v>428</v>
      </c>
      <c r="D1273" s="24">
        <v>1839025.78</v>
      </c>
      <c r="E1273" s="24">
        <v>1839025.78</v>
      </c>
    </row>
    <row r="1274" spans="1:5" s="11" customFormat="1" ht="13.5">
      <c r="A1274" s="22">
        <v>44300</v>
      </c>
      <c r="B1274" s="23" t="s">
        <v>430</v>
      </c>
      <c r="C1274" s="23" t="s">
        <v>431</v>
      </c>
      <c r="D1274" s="24">
        <v>83378</v>
      </c>
      <c r="E1274" s="24">
        <v>39707</v>
      </c>
    </row>
    <row r="1275" spans="1:5" s="11" customFormat="1" ht="13.5">
      <c r="A1275" s="25">
        <v>44715</v>
      </c>
      <c r="B1275" s="18" t="s">
        <v>18</v>
      </c>
      <c r="C1275" s="18" t="s">
        <v>19</v>
      </c>
      <c r="D1275" s="33">
        <v>609194.73999999999</v>
      </c>
      <c r="E1275" s="33">
        <v>225127.85000000003</v>
      </c>
    </row>
    <row r="1276" spans="1:5" s="11" customFormat="1" ht="13.5">
      <c r="A1276" s="25">
        <v>43545</v>
      </c>
      <c r="B1276" s="18" t="s">
        <v>1543</v>
      </c>
      <c r="C1276" s="23" t="s">
        <v>1544</v>
      </c>
      <c r="D1276" s="26">
        <v>888040</v>
      </c>
      <c r="E1276" s="21">
        <v>888040</v>
      </c>
    </row>
    <row r="1277" spans="1:5" s="11" customFormat="1" ht="13.5">
      <c r="A1277" s="22">
        <v>44343</v>
      </c>
      <c r="B1277" s="23" t="s">
        <v>1545</v>
      </c>
      <c r="C1277" s="23" t="s">
        <v>1546</v>
      </c>
      <c r="D1277" s="24">
        <v>651122</v>
      </c>
      <c r="E1277" s="24">
        <v>651122</v>
      </c>
    </row>
    <row r="1278" spans="1:5" s="11" customFormat="1" ht="13.5">
      <c r="A1278" s="22">
        <v>44455</v>
      </c>
      <c r="B1278" s="23" t="s">
        <v>1547</v>
      </c>
      <c r="C1278" s="23" t="s">
        <v>1546</v>
      </c>
      <c r="D1278" s="24">
        <v>916821</v>
      </c>
      <c r="E1278" s="24">
        <v>916821</v>
      </c>
    </row>
    <row r="1279" spans="1:5" s="11" customFormat="1" ht="13.5">
      <c r="A1279" s="22">
        <v>44777</v>
      </c>
      <c r="B1279" s="23" t="s">
        <v>1548</v>
      </c>
      <c r="C1279" s="23" t="s">
        <v>1546</v>
      </c>
      <c r="D1279" s="24">
        <v>2254990.3900000001</v>
      </c>
      <c r="E1279" s="24">
        <v>2254990.3900000001</v>
      </c>
    </row>
    <row r="1280" spans="1:5" s="11" customFormat="1" ht="13.5">
      <c r="A1280" s="22">
        <v>44075</v>
      </c>
      <c r="B1280" s="23" t="s">
        <v>1549</v>
      </c>
      <c r="C1280" s="23" t="s">
        <v>1550</v>
      </c>
      <c r="D1280" s="24">
        <v>199598</v>
      </c>
      <c r="E1280" s="24">
        <v>199598</v>
      </c>
    </row>
    <row r="1281" spans="1:5" s="11" customFormat="1" ht="13.5">
      <c r="A1281" s="22">
        <v>44455</v>
      </c>
      <c r="B1281" s="23" t="s">
        <v>1551</v>
      </c>
      <c r="C1281" s="23" t="s">
        <v>1550</v>
      </c>
      <c r="D1281" s="24">
        <v>474207</v>
      </c>
      <c r="E1281" s="24">
        <v>474207</v>
      </c>
    </row>
    <row r="1282" spans="1:5" s="11" customFormat="1" ht="13.5">
      <c r="A1282" s="22">
        <v>44777</v>
      </c>
      <c r="B1282" s="23" t="s">
        <v>1552</v>
      </c>
      <c r="C1282" s="23" t="s">
        <v>1550</v>
      </c>
      <c r="D1282" s="24">
        <v>282549.15999999997</v>
      </c>
      <c r="E1282" s="24">
        <v>282549.15999999997</v>
      </c>
    </row>
    <row r="1283" spans="1:5" s="11" customFormat="1" ht="13.5">
      <c r="A1283" s="22">
        <v>45149</v>
      </c>
      <c r="B1283" s="23" t="s">
        <v>1553</v>
      </c>
      <c r="C1283" s="23" t="s">
        <v>1550</v>
      </c>
      <c r="D1283" s="24">
        <v>81978.350000000006</v>
      </c>
      <c r="E1283" s="24">
        <v>81978.350000000006</v>
      </c>
    </row>
    <row r="1284" spans="1:5" s="11" customFormat="1" ht="13.5">
      <c r="A1284" s="22">
        <v>43873</v>
      </c>
      <c r="B1284" s="23" t="s">
        <v>2293</v>
      </c>
      <c r="C1284" s="23" t="s">
        <v>2294</v>
      </c>
      <c r="D1284" s="33">
        <v>160845.97</v>
      </c>
      <c r="E1284" s="33">
        <v>160845.97</v>
      </c>
    </row>
    <row r="1285" spans="1:5" s="11" customFormat="1" ht="13.5">
      <c r="A1285" s="22">
        <v>44538</v>
      </c>
      <c r="B1285" s="23" t="s">
        <v>2295</v>
      </c>
      <c r="C1285" s="23" t="s">
        <v>2294</v>
      </c>
      <c r="D1285" s="24">
        <v>18558</v>
      </c>
      <c r="E1285" s="24">
        <v>18558</v>
      </c>
    </row>
    <row r="1286" spans="1:5" s="11" customFormat="1" ht="13.5">
      <c r="A1286" s="22">
        <v>44587</v>
      </c>
      <c r="B1286" s="23" t="s">
        <v>2296</v>
      </c>
      <c r="C1286" s="23" t="s">
        <v>2294</v>
      </c>
      <c r="D1286" s="24">
        <v>18083</v>
      </c>
      <c r="E1286" s="24">
        <v>18083</v>
      </c>
    </row>
    <row r="1287" spans="1:5" s="11" customFormat="1" ht="13.5">
      <c r="A1287" s="22">
        <v>44343</v>
      </c>
      <c r="B1287" s="23" t="s">
        <v>2297</v>
      </c>
      <c r="C1287" s="23" t="s">
        <v>2298</v>
      </c>
      <c r="D1287" s="33">
        <v>33334</v>
      </c>
      <c r="E1287" s="33">
        <v>33334</v>
      </c>
    </row>
    <row r="1288" spans="1:5" s="11" customFormat="1" ht="54">
      <c r="A1288" s="22">
        <v>44173</v>
      </c>
      <c r="B1288" s="23" t="s">
        <v>2299</v>
      </c>
      <c r="C1288" s="23" t="s">
        <v>2300</v>
      </c>
      <c r="D1288" s="24">
        <v>255237213.68000001</v>
      </c>
      <c r="E1288" s="24">
        <v>242401634.68000001</v>
      </c>
    </row>
    <row r="1289" spans="1:5" s="11" customFormat="1" ht="13.5">
      <c r="A1289" s="22"/>
      <c r="B1289" s="23" t="s">
        <v>1266</v>
      </c>
      <c r="C1289" s="23" t="s">
        <v>1267</v>
      </c>
      <c r="D1289" s="24">
        <v>39.310000000000002</v>
      </c>
      <c r="E1289" s="24">
        <v>39.310000000000002</v>
      </c>
    </row>
    <row r="1290" spans="1:5" s="11" customFormat="1" ht="13.5">
      <c r="A1290" s="48"/>
      <c r="B1290" s="49" t="s">
        <v>1554</v>
      </c>
      <c r="C1290" s="50" t="s">
        <v>1555</v>
      </c>
      <c r="D1290" s="51">
        <v>55245</v>
      </c>
      <c r="E1290" s="51">
        <v>44003.540000000001</v>
      </c>
    </row>
    <row r="1291" spans="1:5" s="11" customFormat="1" ht="13.5">
      <c r="A1291" s="22">
        <v>41305</v>
      </c>
      <c r="B1291" s="23" t="s">
        <v>1556</v>
      </c>
      <c r="C1291" s="23" t="s">
        <v>1555</v>
      </c>
      <c r="D1291" s="24">
        <v>64277.260000000002</v>
      </c>
      <c r="E1291" s="24">
        <v>64277.260000000002</v>
      </c>
    </row>
    <row r="1292" spans="1:5" s="11" customFormat="1" ht="13.5">
      <c r="A1292" s="25"/>
      <c r="B1292" s="18" t="s">
        <v>2095</v>
      </c>
      <c r="C1292" s="23" t="s">
        <v>2096</v>
      </c>
      <c r="D1292" s="26">
        <v>367288.44</v>
      </c>
      <c r="E1292" s="21">
        <v>367288.44</v>
      </c>
    </row>
    <row r="1293" spans="1:5" s="11" customFormat="1" ht="13.5">
      <c r="A1293" s="25">
        <v>43838</v>
      </c>
      <c r="B1293" s="19" t="s">
        <v>2097</v>
      </c>
      <c r="C1293" s="23" t="s">
        <v>2096</v>
      </c>
      <c r="D1293" s="26">
        <v>48865</v>
      </c>
      <c r="E1293" s="21">
        <v>48865</v>
      </c>
    </row>
    <row r="1294" spans="1:5" s="11" customFormat="1" ht="13.5">
      <c r="A1294" s="25">
        <v>42102</v>
      </c>
      <c r="B1294" s="23" t="s">
        <v>1670</v>
      </c>
      <c r="C1294" s="23" t="s">
        <v>1671</v>
      </c>
      <c r="D1294" s="21">
        <v>8097228.1799999997</v>
      </c>
      <c r="E1294" s="21">
        <v>8097228.1799999997</v>
      </c>
    </row>
    <row r="1295" spans="1:5" s="11" customFormat="1" ht="13.5">
      <c r="A1295" s="25">
        <v>44075</v>
      </c>
      <c r="B1295" s="23" t="s">
        <v>1672</v>
      </c>
      <c r="C1295" s="23" t="s">
        <v>1673</v>
      </c>
      <c r="D1295" s="21">
        <v>2252296</v>
      </c>
      <c r="E1295" s="21">
        <v>2252296</v>
      </c>
    </row>
    <row r="1296" spans="1:5" s="11" customFormat="1" ht="13.5">
      <c r="A1296" s="22">
        <v>42067</v>
      </c>
      <c r="B1296" s="23" t="s">
        <v>2015</v>
      </c>
      <c r="C1296" s="23" t="s">
        <v>2016</v>
      </c>
      <c r="D1296" s="24">
        <v>11223503.529999999</v>
      </c>
      <c r="E1296" s="24">
        <v>11223503.529999999</v>
      </c>
    </row>
    <row r="1297" spans="1:5" s="11" customFormat="1" ht="13.5">
      <c r="A1297" s="25">
        <v>43838</v>
      </c>
      <c r="B1297" s="19" t="s">
        <v>2017</v>
      </c>
      <c r="C1297" s="69" t="s">
        <v>2016</v>
      </c>
      <c r="D1297" s="26">
        <v>321502</v>
      </c>
      <c r="E1297" s="26">
        <v>321502</v>
      </c>
    </row>
    <row r="1298" spans="1:5" s="11" customFormat="1" ht="13.5">
      <c r="A1298" s="25">
        <v>44064</v>
      </c>
      <c r="B1298" s="41" t="s">
        <v>2301</v>
      </c>
      <c r="C1298" s="42" t="s">
        <v>2302</v>
      </c>
      <c r="D1298" s="33">
        <v>22217065.469999999</v>
      </c>
      <c r="E1298" s="33">
        <v>22217065.469999999</v>
      </c>
    </row>
    <row r="1299" spans="1:5" s="11" customFormat="1" ht="13.5">
      <c r="A1299" s="22"/>
      <c r="B1299" s="23" t="s">
        <v>511</v>
      </c>
      <c r="C1299" s="23" t="s">
        <v>512</v>
      </c>
      <c r="D1299" s="27">
        <v>5527.8699999999999</v>
      </c>
      <c r="E1299" s="27">
        <v>5527.8699999999999</v>
      </c>
    </row>
    <row r="1300" spans="1:5" s="11" customFormat="1" ht="13.5">
      <c r="A1300" s="22"/>
      <c r="B1300" s="23" t="s">
        <v>513</v>
      </c>
      <c r="C1300" s="23" t="s">
        <v>512</v>
      </c>
      <c r="D1300" s="27">
        <v>3520</v>
      </c>
      <c r="E1300" s="27">
        <v>3520</v>
      </c>
    </row>
    <row r="1301" spans="1:5" s="11" customFormat="1" ht="13.5">
      <c r="A1301" s="25">
        <v>44075</v>
      </c>
      <c r="B1301" s="18" t="s">
        <v>567</v>
      </c>
      <c r="C1301" s="18" t="s">
        <v>568</v>
      </c>
      <c r="D1301" s="24">
        <v>529440</v>
      </c>
      <c r="E1301" s="24">
        <v>529440</v>
      </c>
    </row>
    <row r="1302" spans="1:5" s="11" customFormat="1" ht="13.5">
      <c r="A1302" s="25"/>
      <c r="B1302" s="35" t="s">
        <v>1268</v>
      </c>
      <c r="C1302" s="35" t="s">
        <v>1269</v>
      </c>
      <c r="D1302" s="36">
        <v>104787.99000000001</v>
      </c>
      <c r="E1302" s="36">
        <v>104787.99000000001</v>
      </c>
    </row>
    <row r="1303" spans="1:5" s="11" customFormat="1" ht="13.5">
      <c r="A1303" s="22">
        <v>45280</v>
      </c>
      <c r="B1303" s="23" t="s">
        <v>1557</v>
      </c>
      <c r="C1303" s="23" t="s">
        <v>1558</v>
      </c>
      <c r="D1303" s="24">
        <v>32275.740000000002</v>
      </c>
      <c r="E1303" s="24">
        <v>32275.740000000002</v>
      </c>
    </row>
    <row r="1304" spans="1:5" s="11" customFormat="1" ht="13.5">
      <c r="A1304" s="22">
        <v>45280</v>
      </c>
      <c r="B1304" s="23" t="s">
        <v>1559</v>
      </c>
      <c r="C1304" s="23" t="s">
        <v>1560</v>
      </c>
      <c r="D1304" s="24">
        <v>25547.139999999999</v>
      </c>
      <c r="E1304" s="24">
        <v>25547.139999999999</v>
      </c>
    </row>
    <row r="1305" spans="1:5" s="11" customFormat="1" ht="13.5">
      <c r="A1305" s="22"/>
      <c r="B1305" s="23" t="s">
        <v>1561</v>
      </c>
      <c r="C1305" s="23" t="s">
        <v>1562</v>
      </c>
      <c r="D1305" s="24">
        <v>5750.0100000000002</v>
      </c>
      <c r="E1305" s="24">
        <v>5750.0100000000002</v>
      </c>
    </row>
    <row r="1306" spans="1:5" s="11" customFormat="1" ht="13.5">
      <c r="A1306" s="22">
        <v>43970</v>
      </c>
      <c r="B1306" s="23" t="s">
        <v>830</v>
      </c>
      <c r="C1306" s="23" t="s">
        <v>831</v>
      </c>
      <c r="D1306" s="27">
        <v>71027</v>
      </c>
      <c r="E1306" s="27">
        <v>71027</v>
      </c>
    </row>
    <row r="1307" spans="1:5" s="11" customFormat="1" ht="13.5">
      <c r="A1307" s="22">
        <v>43999</v>
      </c>
      <c r="B1307" s="23" t="s">
        <v>837</v>
      </c>
      <c r="C1307" s="23" t="s">
        <v>831</v>
      </c>
      <c r="D1307" s="27">
        <v>260471.14000000001</v>
      </c>
      <c r="E1307" s="27">
        <v>260471.14000000001</v>
      </c>
    </row>
    <row r="1308" spans="1:5" s="11" customFormat="1" ht="13.5">
      <c r="A1308" s="25">
        <v>43509</v>
      </c>
      <c r="B1308" s="23" t="s">
        <v>1674</v>
      </c>
      <c r="C1308" s="23" t="s">
        <v>1675</v>
      </c>
      <c r="D1308" s="21">
        <v>54564</v>
      </c>
      <c r="E1308" s="21">
        <v>54564</v>
      </c>
    </row>
    <row r="1309" spans="1:5" s="11" customFormat="1" ht="13.5">
      <c r="A1309" s="25">
        <v>44343</v>
      </c>
      <c r="B1309" s="23" t="s">
        <v>1676</v>
      </c>
      <c r="C1309" s="23" t="s">
        <v>1677</v>
      </c>
      <c r="D1309" s="21">
        <v>46376</v>
      </c>
      <c r="E1309" s="21">
        <v>46376</v>
      </c>
    </row>
    <row r="1310" spans="1:5" s="11" customFormat="1" ht="13.5">
      <c r="A1310" s="25">
        <v>44343</v>
      </c>
      <c r="B1310" s="23" t="s">
        <v>1678</v>
      </c>
      <c r="C1310" s="23" t="s">
        <v>1677</v>
      </c>
      <c r="D1310" s="21">
        <v>30034</v>
      </c>
      <c r="E1310" s="21">
        <v>30034</v>
      </c>
    </row>
    <row r="1311" spans="1:5" s="11" customFormat="1" ht="13.5">
      <c r="A1311" s="25">
        <v>44075</v>
      </c>
      <c r="B1311" s="23" t="s">
        <v>1679</v>
      </c>
      <c r="C1311" s="23" t="s">
        <v>1680</v>
      </c>
      <c r="D1311" s="21">
        <v>59633</v>
      </c>
      <c r="E1311" s="21">
        <v>59633</v>
      </c>
    </row>
    <row r="1312" spans="1:5" s="11" customFormat="1" ht="13.5">
      <c r="A1312" s="22">
        <v>42272</v>
      </c>
      <c r="B1312" s="23" t="s">
        <v>771</v>
      </c>
      <c r="C1312" s="23" t="s">
        <v>772</v>
      </c>
      <c r="D1312" s="27">
        <v>71519</v>
      </c>
      <c r="E1312" s="27">
        <v>73790.610000000001</v>
      </c>
    </row>
    <row r="1313" spans="1:5" s="11" customFormat="1" ht="13.5">
      <c r="A1313" s="22"/>
      <c r="B1313" s="23" t="s">
        <v>514</v>
      </c>
      <c r="C1313" s="23" t="s">
        <v>515</v>
      </c>
      <c r="D1313" s="27">
        <v>774994</v>
      </c>
      <c r="E1313" s="27">
        <v>774994</v>
      </c>
    </row>
    <row r="1314" spans="1:5" s="11" customFormat="1" ht="13.5">
      <c r="A1314" s="22"/>
      <c r="B1314" s="23" t="s">
        <v>1270</v>
      </c>
      <c r="C1314" s="23" t="s">
        <v>1271</v>
      </c>
      <c r="D1314" s="24">
        <v>31516.439999999999</v>
      </c>
      <c r="E1314" s="24">
        <v>31516.439999999999</v>
      </c>
    </row>
    <row r="1315" spans="1:5" s="11" customFormat="1" ht="13.5">
      <c r="A1315" s="22"/>
      <c r="B1315" s="23" t="s">
        <v>1272</v>
      </c>
      <c r="C1315" s="23" t="s">
        <v>1271</v>
      </c>
      <c r="D1315" s="24">
        <v>215135</v>
      </c>
      <c r="E1315" s="24">
        <v>215135</v>
      </c>
    </row>
    <row r="1316" spans="1:5" s="11" customFormat="1" ht="13.5">
      <c r="A1316" s="22"/>
      <c r="B1316" s="23" t="s">
        <v>1273</v>
      </c>
      <c r="C1316" s="23" t="s">
        <v>1271</v>
      </c>
      <c r="D1316" s="24">
        <v>3494.9099999999999</v>
      </c>
      <c r="E1316" s="24">
        <v>3494.9099999999999</v>
      </c>
    </row>
    <row r="1317" spans="1:5" s="11" customFormat="1" ht="13.5">
      <c r="A1317" s="22"/>
      <c r="B1317" s="23" t="s">
        <v>1274</v>
      </c>
      <c r="C1317" s="23" t="s">
        <v>1271</v>
      </c>
      <c r="D1317" s="24">
        <v>28309</v>
      </c>
      <c r="E1317" s="24">
        <v>28309</v>
      </c>
    </row>
    <row r="1318" spans="1:5" s="11" customFormat="1" ht="13.5">
      <c r="A1318" s="22"/>
      <c r="B1318" s="23" t="s">
        <v>1275</v>
      </c>
      <c r="C1318" s="23" t="s">
        <v>1271</v>
      </c>
      <c r="D1318" s="24">
        <v>241475</v>
      </c>
      <c r="E1318" s="24">
        <v>241475</v>
      </c>
    </row>
    <row r="1319" spans="1:5" s="11" customFormat="1" ht="13.5">
      <c r="A1319" s="22"/>
      <c r="B1319" s="23" t="s">
        <v>1276</v>
      </c>
      <c r="C1319" s="23" t="s">
        <v>1271</v>
      </c>
      <c r="D1319" s="24">
        <v>23649</v>
      </c>
      <c r="E1319" s="24">
        <v>23649</v>
      </c>
    </row>
    <row r="1320" spans="1:5" s="11" customFormat="1" ht="13.5">
      <c r="A1320" s="22"/>
      <c r="B1320" s="23" t="s">
        <v>1277</v>
      </c>
      <c r="C1320" s="23" t="s">
        <v>1271</v>
      </c>
      <c r="D1320" s="24">
        <v>4129</v>
      </c>
      <c r="E1320" s="24">
        <v>4129</v>
      </c>
    </row>
    <row r="1321" spans="1:5" s="11" customFormat="1" ht="13.5">
      <c r="A1321" s="22">
        <v>44351</v>
      </c>
      <c r="B1321" s="23" t="s">
        <v>2018</v>
      </c>
      <c r="C1321" s="23" t="s">
        <v>2019</v>
      </c>
      <c r="D1321" s="24">
        <v>8460068.6199999992</v>
      </c>
      <c r="E1321" s="24">
        <v>8460068.6199999992</v>
      </c>
    </row>
    <row r="1322" spans="1:5" s="11" customFormat="1" ht="13.5">
      <c r="A1322" s="22">
        <v>44459</v>
      </c>
      <c r="B1322" s="23" t="s">
        <v>2020</v>
      </c>
      <c r="C1322" s="23" t="s">
        <v>2019</v>
      </c>
      <c r="D1322" s="24">
        <v>121734</v>
      </c>
      <c r="E1322" s="24">
        <v>121734</v>
      </c>
    </row>
    <row r="1323" spans="1:5" s="11" customFormat="1" ht="13.5">
      <c r="A1323" s="22">
        <v>42692</v>
      </c>
      <c r="B1323" s="23" t="s">
        <v>2021</v>
      </c>
      <c r="C1323" s="23" t="s">
        <v>2022</v>
      </c>
      <c r="D1323" s="24">
        <v>2284758.8700000001</v>
      </c>
      <c r="E1323" s="24">
        <v>2284758.8700000001</v>
      </c>
    </row>
    <row r="1324" spans="1:5" s="11" customFormat="1" ht="13.5">
      <c r="A1324" s="52">
        <v>44391</v>
      </c>
      <c r="B1324" s="46" t="s">
        <v>1278</v>
      </c>
      <c r="C1324" s="46" t="s">
        <v>1279</v>
      </c>
      <c r="D1324" s="53">
        <v>30751</v>
      </c>
      <c r="E1324" s="53">
        <v>30751</v>
      </c>
    </row>
    <row r="1325" spans="1:5" s="11" customFormat="1" ht="13.5">
      <c r="A1325" s="22"/>
      <c r="B1325" s="23" t="s">
        <v>140</v>
      </c>
      <c r="C1325" s="23" t="s">
        <v>141</v>
      </c>
      <c r="D1325" s="24">
        <v>2000</v>
      </c>
      <c r="E1325" s="24">
        <v>2000</v>
      </c>
    </row>
    <row r="1326" spans="1:5" s="11" customFormat="1" ht="13.5">
      <c r="A1326" s="22">
        <v>43138</v>
      </c>
      <c r="B1326" s="23" t="s">
        <v>2303</v>
      </c>
      <c r="C1326" s="23" t="s">
        <v>2304</v>
      </c>
      <c r="D1326" s="33">
        <v>4626477</v>
      </c>
      <c r="E1326" s="33">
        <v>4626477</v>
      </c>
    </row>
    <row r="1327" spans="1:5" s="11" customFormat="1" ht="13.5">
      <c r="A1327" s="22">
        <v>44343</v>
      </c>
      <c r="B1327" s="59" t="s">
        <v>2305</v>
      </c>
      <c r="C1327" s="59" t="s">
        <v>2306</v>
      </c>
      <c r="D1327" s="27">
        <v>101000</v>
      </c>
      <c r="E1327" s="27">
        <v>101000</v>
      </c>
    </row>
    <row r="1328" spans="1:5" s="11" customFormat="1" ht="13.5">
      <c r="A1328" s="22">
        <v>44075</v>
      </c>
      <c r="B1328" s="23" t="s">
        <v>2307</v>
      </c>
      <c r="C1328" s="23" t="s">
        <v>2308</v>
      </c>
      <c r="D1328" s="24">
        <v>2136116</v>
      </c>
      <c r="E1328" s="24">
        <v>2136116</v>
      </c>
    </row>
    <row r="1329" spans="1:5" s="11" customFormat="1" ht="13.5">
      <c r="A1329" s="22">
        <v>42828</v>
      </c>
      <c r="B1329" s="23" t="s">
        <v>2309</v>
      </c>
      <c r="C1329" s="23" t="s">
        <v>2310</v>
      </c>
      <c r="D1329" s="33">
        <v>1705272</v>
      </c>
      <c r="E1329" s="33">
        <v>1705272</v>
      </c>
    </row>
    <row r="1330" spans="1:5" s="11" customFormat="1" ht="13.5">
      <c r="A1330" s="22">
        <v>44343</v>
      </c>
      <c r="B1330" s="23" t="s">
        <v>2311</v>
      </c>
      <c r="C1330" s="23" t="s">
        <v>2312</v>
      </c>
      <c r="D1330" s="24">
        <v>129267</v>
      </c>
      <c r="E1330" s="24">
        <v>129267</v>
      </c>
    </row>
    <row r="1331" spans="1:5" s="11" customFormat="1" ht="13.5">
      <c r="A1331" s="22">
        <v>44343</v>
      </c>
      <c r="B1331" s="23" t="s">
        <v>2313</v>
      </c>
      <c r="C1331" s="23" t="s">
        <v>2314</v>
      </c>
      <c r="D1331" s="24">
        <v>57500</v>
      </c>
      <c r="E1331" s="24">
        <v>57500</v>
      </c>
    </row>
    <row r="1332" spans="1:5" s="11" customFormat="1" ht="13.5">
      <c r="A1332" s="22">
        <v>42828</v>
      </c>
      <c r="B1332" s="23" t="s">
        <v>2315</v>
      </c>
      <c r="C1332" s="23" t="s">
        <v>2316</v>
      </c>
      <c r="D1332" s="33">
        <v>1710810</v>
      </c>
      <c r="E1332" s="33">
        <v>1710810</v>
      </c>
    </row>
    <row r="1333" spans="1:5" s="11" customFormat="1" ht="13.5">
      <c r="A1333" s="22">
        <v>44343</v>
      </c>
      <c r="B1333" s="23" t="s">
        <v>2317</v>
      </c>
      <c r="C1333" s="23" t="s">
        <v>2318</v>
      </c>
      <c r="D1333" s="24">
        <v>16180</v>
      </c>
      <c r="E1333" s="24">
        <v>16180</v>
      </c>
    </row>
    <row r="1334" spans="1:5" s="11" customFormat="1" ht="13.5">
      <c r="A1334" s="22">
        <v>42829</v>
      </c>
      <c r="B1334" s="23" t="s">
        <v>1729</v>
      </c>
      <c r="C1334" s="23" t="s">
        <v>1730</v>
      </c>
      <c r="D1334" s="27">
        <v>1691940</v>
      </c>
      <c r="E1334" s="27">
        <v>1691940</v>
      </c>
    </row>
    <row r="1335" spans="1:5" s="11" customFormat="1" ht="13.5">
      <c r="A1335" s="22">
        <v>42849</v>
      </c>
      <c r="B1335" s="23" t="s">
        <v>2319</v>
      </c>
      <c r="C1335" s="23" t="s">
        <v>2320</v>
      </c>
      <c r="D1335" s="33">
        <v>603110</v>
      </c>
      <c r="E1335" s="33">
        <v>603110</v>
      </c>
    </row>
    <row r="1336" spans="1:5" s="11" customFormat="1" ht="13.5">
      <c r="A1336" s="25">
        <v>42825</v>
      </c>
      <c r="B1336" s="41" t="s">
        <v>2321</v>
      </c>
      <c r="C1336" s="42" t="s">
        <v>2322</v>
      </c>
      <c r="D1336" s="33">
        <v>296288</v>
      </c>
      <c r="E1336" s="33">
        <v>296288</v>
      </c>
    </row>
    <row r="1337" spans="1:5" s="11" customFormat="1" ht="13.5">
      <c r="A1337" s="52"/>
      <c r="B1337" s="76" t="s">
        <v>1280</v>
      </c>
      <c r="C1337" s="77" t="s">
        <v>1281</v>
      </c>
      <c r="D1337" s="53">
        <v>1152136.7</v>
      </c>
      <c r="E1337" s="53">
        <v>969624.79000000004</v>
      </c>
    </row>
    <row r="1338" spans="1:5" s="11" customFormat="1" ht="13.5">
      <c r="A1338" s="78">
        <v>43707</v>
      </c>
      <c r="B1338" s="79" t="s">
        <v>1282</v>
      </c>
      <c r="C1338" s="79" t="s">
        <v>1283</v>
      </c>
      <c r="D1338" s="80">
        <v>1338756.9199999999</v>
      </c>
      <c r="E1338" s="80">
        <v>1320612</v>
      </c>
    </row>
    <row r="1339" spans="1:5" s="11" customFormat="1" ht="13.5">
      <c r="A1339" s="52">
        <v>44803</v>
      </c>
      <c r="B1339" s="46" t="s">
        <v>1284</v>
      </c>
      <c r="C1339" s="46" t="s">
        <v>1283</v>
      </c>
      <c r="D1339" s="53">
        <v>63950</v>
      </c>
      <c r="E1339" s="53">
        <v>63950</v>
      </c>
    </row>
    <row r="1340" spans="1:5" s="11" customFormat="1" ht="13.5">
      <c r="A1340" s="78">
        <v>42958</v>
      </c>
      <c r="B1340" s="79" t="s">
        <v>1285</v>
      </c>
      <c r="C1340" s="79" t="s">
        <v>1286</v>
      </c>
      <c r="D1340" s="80">
        <v>851377</v>
      </c>
      <c r="E1340" s="80">
        <v>847554.81999999995</v>
      </c>
    </row>
    <row r="1341" spans="1:5" s="11" customFormat="1" ht="13.5">
      <c r="A1341" s="17">
        <v>43682</v>
      </c>
      <c r="B1341" s="19" t="s">
        <v>1287</v>
      </c>
      <c r="C1341" s="19" t="s">
        <v>1288</v>
      </c>
      <c r="D1341" s="20">
        <v>4882</v>
      </c>
      <c r="E1341" s="21">
        <v>4882</v>
      </c>
    </row>
    <row r="1342" spans="1:5" s="11" customFormat="1" ht="13.5">
      <c r="A1342" s="22">
        <v>44476</v>
      </c>
      <c r="B1342" s="23" t="s">
        <v>65</v>
      </c>
      <c r="C1342" s="23" t="s">
        <v>66</v>
      </c>
      <c r="D1342" s="24">
        <v>3026334.3500000001</v>
      </c>
      <c r="E1342" s="24">
        <v>2564852.8700000001</v>
      </c>
    </row>
    <row r="1343" spans="1:5" s="11" customFormat="1" ht="13.5">
      <c r="A1343" s="22">
        <v>41444</v>
      </c>
      <c r="B1343" s="23" t="s">
        <v>432</v>
      </c>
      <c r="C1343" s="23" t="s">
        <v>433</v>
      </c>
      <c r="D1343" s="24">
        <v>1639664</v>
      </c>
      <c r="E1343" s="24">
        <v>1639664</v>
      </c>
    </row>
    <row r="1344" spans="1:5" s="11" customFormat="1" ht="13.5">
      <c r="A1344" s="22">
        <v>41444</v>
      </c>
      <c r="B1344" s="23" t="s">
        <v>434</v>
      </c>
      <c r="C1344" s="23" t="s">
        <v>433</v>
      </c>
      <c r="D1344" s="24">
        <v>280451</v>
      </c>
      <c r="E1344" s="24">
        <v>280451</v>
      </c>
    </row>
    <row r="1345" spans="1:5" s="11" customFormat="1" ht="13.5">
      <c r="A1345" s="22">
        <v>41444</v>
      </c>
      <c r="B1345" s="23" t="s">
        <v>435</v>
      </c>
      <c r="C1345" s="23" t="s">
        <v>433</v>
      </c>
      <c r="D1345" s="24">
        <v>1237653</v>
      </c>
      <c r="E1345" s="24">
        <v>1237653</v>
      </c>
    </row>
    <row r="1346" spans="1:5" s="11" customFormat="1" ht="13.5">
      <c r="A1346" s="25" t="s">
        <v>79</v>
      </c>
      <c r="B1346" s="23" t="s">
        <v>1681</v>
      </c>
      <c r="C1346" s="23" t="s">
        <v>1682</v>
      </c>
      <c r="D1346" s="21">
        <v>34093</v>
      </c>
      <c r="E1346" s="21">
        <v>34093</v>
      </c>
    </row>
    <row r="1347" spans="1:5" s="11" customFormat="1" ht="13.5">
      <c r="A1347" s="25" t="s">
        <v>79</v>
      </c>
      <c r="B1347" s="23" t="s">
        <v>1683</v>
      </c>
      <c r="C1347" s="23" t="s">
        <v>1682</v>
      </c>
      <c r="D1347" s="21">
        <v>5317</v>
      </c>
      <c r="E1347" s="21">
        <v>5317</v>
      </c>
    </row>
    <row r="1348" spans="1:5" s="11" customFormat="1" ht="13.5">
      <c r="A1348" s="22"/>
      <c r="B1348" s="23" t="s">
        <v>1563</v>
      </c>
      <c r="C1348" s="23" t="s">
        <v>1564</v>
      </c>
      <c r="D1348" s="24">
        <v>7426.1999999999998</v>
      </c>
      <c r="E1348" s="24">
        <v>7426.1999999999998</v>
      </c>
    </row>
    <row r="1349" spans="1:5" s="11" customFormat="1" ht="13.5">
      <c r="A1349" s="22"/>
      <c r="B1349" s="23" t="s">
        <v>144</v>
      </c>
      <c r="C1349" s="23" t="s">
        <v>145</v>
      </c>
      <c r="D1349" s="24">
        <v>834579</v>
      </c>
      <c r="E1349" s="24">
        <v>834579</v>
      </c>
    </row>
    <row r="1350" spans="1:5" s="11" customFormat="1" ht="13.5">
      <c r="A1350" s="22"/>
      <c r="B1350" s="23" t="s">
        <v>1289</v>
      </c>
      <c r="C1350" s="23" t="s">
        <v>1290</v>
      </c>
      <c r="D1350" s="24">
        <v>8213369</v>
      </c>
      <c r="E1350" s="24">
        <v>8213369</v>
      </c>
    </row>
    <row r="1351" spans="1:5" s="11" customFormat="1" ht="13.5">
      <c r="A1351" s="22">
        <v>44691</v>
      </c>
      <c r="B1351" s="18" t="s">
        <v>2023</v>
      </c>
      <c r="C1351" s="23" t="s">
        <v>2024</v>
      </c>
      <c r="D1351" s="24">
        <v>299762</v>
      </c>
      <c r="E1351" s="24">
        <v>299762</v>
      </c>
    </row>
    <row r="1352" spans="1:5" s="11" customFormat="1" ht="13.5">
      <c r="A1352" s="25" t="s">
        <v>79</v>
      </c>
      <c r="B1352" s="23" t="s">
        <v>1684</v>
      </c>
      <c r="C1352" s="23" t="s">
        <v>1685</v>
      </c>
      <c r="D1352" s="21">
        <v>2746</v>
      </c>
      <c r="E1352" s="21">
        <v>2746</v>
      </c>
    </row>
    <row r="1353" spans="1:5" s="11" customFormat="1" ht="13.5">
      <c r="A1353" s="25">
        <v>44343</v>
      </c>
      <c r="B1353" s="23" t="s">
        <v>1686</v>
      </c>
      <c r="C1353" s="23" t="s">
        <v>1687</v>
      </c>
      <c r="D1353" s="21">
        <v>1284380</v>
      </c>
      <c r="E1353" s="21">
        <v>1284380</v>
      </c>
    </row>
    <row r="1354" spans="1:5" s="11" customFormat="1" ht="13.5">
      <c r="A1354" s="25"/>
      <c r="B1354" s="18" t="s">
        <v>516</v>
      </c>
      <c r="C1354" s="18" t="s">
        <v>517</v>
      </c>
      <c r="D1354" s="33">
        <v>188256</v>
      </c>
      <c r="E1354" s="33">
        <v>144307.14999999999</v>
      </c>
    </row>
    <row r="1355" spans="1:5" s="11" customFormat="1" ht="13.5">
      <c r="A1355" s="22">
        <v>43518</v>
      </c>
      <c r="B1355" s="23" t="s">
        <v>2323</v>
      </c>
      <c r="C1355" s="23" t="s">
        <v>2324</v>
      </c>
      <c r="D1355" s="33">
        <v>12672570</v>
      </c>
      <c r="E1355" s="33">
        <v>12672570</v>
      </c>
    </row>
    <row r="1356" spans="1:5" s="11" customFormat="1" ht="13.5">
      <c r="A1356" s="22">
        <v>42447</v>
      </c>
      <c r="B1356" s="23" t="s">
        <v>2325</v>
      </c>
      <c r="C1356" s="23" t="s">
        <v>2326</v>
      </c>
      <c r="D1356" s="33">
        <v>680311</v>
      </c>
      <c r="E1356" s="33">
        <v>680311</v>
      </c>
    </row>
    <row r="1357" spans="1:5" s="11" customFormat="1" ht="13.5">
      <c r="A1357" s="22">
        <v>42447</v>
      </c>
      <c r="B1357" s="23" t="s">
        <v>2327</v>
      </c>
      <c r="C1357" s="23" t="s">
        <v>2328</v>
      </c>
      <c r="D1357" s="33">
        <v>2757912</v>
      </c>
      <c r="E1357" s="33">
        <v>2757912</v>
      </c>
    </row>
    <row r="1358" spans="1:5" s="11" customFormat="1" ht="13.5">
      <c r="A1358" s="25">
        <v>44440</v>
      </c>
      <c r="B1358" s="18" t="s">
        <v>569</v>
      </c>
      <c r="C1358" s="18" t="s">
        <v>570</v>
      </c>
      <c r="D1358" s="24">
        <v>92360</v>
      </c>
      <c r="E1358" s="24">
        <v>92360</v>
      </c>
    </row>
    <row r="1359" spans="1:5" s="11" customFormat="1" ht="13.5">
      <c r="A1359" s="22">
        <v>45030</v>
      </c>
      <c r="B1359" s="18" t="s">
        <v>2025</v>
      </c>
      <c r="C1359" s="23" t="s">
        <v>2026</v>
      </c>
      <c r="D1359" s="24">
        <v>2100</v>
      </c>
      <c r="E1359" s="24">
        <v>2100</v>
      </c>
    </row>
    <row r="1360" spans="1:5" s="11" customFormat="1" ht="13.5">
      <c r="A1360" s="22"/>
      <c r="B1360" s="23" t="s">
        <v>1291</v>
      </c>
      <c r="C1360" s="23" t="s">
        <v>1292</v>
      </c>
      <c r="D1360" s="24">
        <v>11093.58</v>
      </c>
      <c r="E1360" s="24">
        <v>9114.0300000000007</v>
      </c>
    </row>
    <row r="1361" spans="1:5" s="11" customFormat="1" ht="13.5">
      <c r="A1361" s="25">
        <v>45335</v>
      </c>
      <c r="B1361" s="23" t="s">
        <v>1688</v>
      </c>
      <c r="C1361" s="23" t="s">
        <v>1689</v>
      </c>
      <c r="D1361" s="21">
        <v>12879</v>
      </c>
      <c r="E1361" s="21">
        <v>12879</v>
      </c>
    </row>
    <row r="1362" spans="1:5" s="2" customFormat="1" ht="14.45" customHeight="1">
      <c r="A1362" s="4"/>
      <c r="B1362" s="12"/>
      <c r="C1362" s="12"/>
      <c r="D1362" s="5"/>
      <c r="E1362" s="5"/>
    </row>
    <row r="1363" spans="1:309" ht="14.45" customHeight="1">
      <c r="A1363" s="81" t="s">
        <v>2354</v>
      </c>
      <c r="B1363" s="82"/>
      <c r="C1363" s="82"/>
      <c r="D1363" s="83"/>
      <c r="E1363" s="84"/>
      <c r="F1363" s="8"/>
      <c r="G1363" s="8"/>
      <c r="H1363" s="8"/>
      <c r="I1363" s="8"/>
      <c r="J1363" s="8"/>
      <c r="K1363" s="8"/>
      <c r="L1363" s="8"/>
      <c r="M1363" s="8"/>
      <c r="N1363" s="8"/>
      <c r="O1363" s="8"/>
      <c r="P1363" s="8"/>
      <c r="Q1363" s="8"/>
      <c r="R1363" s="8"/>
      <c r="S1363" s="8"/>
      <c r="T1363" s="8"/>
      <c r="U1363" s="8"/>
      <c r="V1363" s="8"/>
      <c r="W1363" s="8"/>
      <c r="X1363" s="8"/>
      <c r="Y1363" s="8"/>
      <c r="Z1363" s="8"/>
      <c r="AA1363" s="8"/>
      <c r="AB1363" s="8"/>
      <c r="AC1363" s="8"/>
      <c r="AD1363" s="8"/>
      <c r="AE1363" s="8"/>
      <c r="AF1363" s="8"/>
      <c r="AG1363" s="8"/>
      <c r="AH1363" s="8"/>
      <c r="AI1363" s="8"/>
      <c r="AJ1363" s="8"/>
      <c r="AK1363" s="8"/>
      <c r="AL1363" s="8"/>
      <c r="AM1363" s="8"/>
      <c r="AN1363" s="8"/>
      <c r="AO1363" s="8"/>
      <c r="AP1363" s="8"/>
      <c r="AQ1363" s="8"/>
      <c r="AR1363" s="8"/>
      <c r="AS1363" s="8"/>
      <c r="AT1363" s="8"/>
      <c r="AU1363" s="8"/>
      <c r="AV1363" s="8"/>
      <c r="AW1363" s="8"/>
      <c r="AX1363" s="8"/>
      <c r="AY1363" s="8"/>
      <c r="AZ1363" s="8"/>
      <c r="BA1363" s="8"/>
      <c r="BB1363" s="8"/>
      <c r="BC1363" s="8"/>
      <c r="BD1363" s="8"/>
      <c r="BE1363" s="8"/>
      <c r="BF1363" s="8"/>
      <c r="BG1363" s="8"/>
      <c r="BH1363" s="8"/>
      <c r="BI1363" s="8"/>
      <c r="BJ1363" s="8"/>
      <c r="BK1363" s="8"/>
      <c r="BL1363" s="8"/>
      <c r="BM1363" s="8"/>
      <c r="BN1363" s="8"/>
      <c r="BO1363" s="8"/>
      <c r="BP1363" s="8"/>
      <c r="BQ1363" s="8"/>
      <c r="BR1363" s="8"/>
      <c r="BS1363" s="8"/>
      <c r="BT1363" s="8"/>
      <c r="BU1363" s="8"/>
      <c r="BV1363" s="8"/>
      <c r="BW1363" s="8"/>
      <c r="BX1363" s="8"/>
      <c r="BY1363" s="8"/>
      <c r="BZ1363" s="8"/>
      <c r="CA1363" s="8"/>
      <c r="CB1363" s="8"/>
      <c r="CC1363" s="8"/>
      <c r="CD1363" s="8"/>
      <c r="CE1363" s="8"/>
      <c r="CF1363" s="8"/>
      <c r="CG1363" s="8"/>
      <c r="CH1363" s="8"/>
      <c r="CI1363" s="8"/>
      <c r="CJ1363" s="8"/>
      <c r="CK1363" s="8"/>
      <c r="CL1363" s="8"/>
      <c r="CM1363" s="8"/>
      <c r="CN1363" s="8"/>
      <c r="CO1363" s="8"/>
      <c r="CP1363" s="8"/>
      <c r="CQ1363" s="8"/>
      <c r="CR1363" s="8"/>
      <c r="CS1363" s="8"/>
      <c r="CT1363" s="8"/>
      <c r="CU1363" s="8"/>
      <c r="CV1363" s="8"/>
      <c r="CW1363" s="8"/>
      <c r="CX1363" s="8"/>
      <c r="CY1363" s="8"/>
      <c r="CZ1363" s="8"/>
      <c r="DA1363" s="8"/>
      <c r="DB1363" s="8"/>
      <c r="DC1363" s="8"/>
      <c r="DD1363" s="8"/>
      <c r="DE1363" s="8"/>
      <c r="DF1363" s="8"/>
      <c r="DG1363" s="8"/>
      <c r="DH1363" s="8"/>
      <c r="DI1363" s="8"/>
      <c r="DJ1363" s="8"/>
      <c r="DK1363" s="7"/>
      <c r="DL1363" s="7"/>
      <c r="DM1363" s="7"/>
      <c r="DN1363" s="7"/>
      <c r="DO1363" s="7"/>
      <c r="DP1363" s="7"/>
      <c r="DQ1363" s="7"/>
      <c r="DR1363" s="7"/>
      <c r="DS1363" s="7"/>
      <c r="DT1363" s="7"/>
      <c r="DU1363" s="7"/>
      <c r="DV1363" s="7"/>
      <c r="DW1363" s="7"/>
      <c r="DX1363" s="7"/>
      <c r="DY1363" s="7"/>
      <c r="DZ1363" s="7"/>
      <c r="EA1363" s="7"/>
      <c r="EB1363" s="7"/>
      <c r="EC1363" s="7"/>
      <c r="ED1363" s="7"/>
      <c r="EE1363" s="7"/>
      <c r="EF1363" s="7"/>
      <c r="EG1363" s="7"/>
      <c r="EH1363" s="7"/>
      <c r="EI1363" s="7"/>
      <c r="EJ1363" s="7"/>
      <c r="EK1363" s="7"/>
      <c r="EL1363" s="7"/>
      <c r="EM1363" s="7"/>
      <c r="EN1363" s="7"/>
      <c r="EO1363" s="7"/>
      <c r="EP1363" s="7"/>
      <c r="EQ1363" s="7"/>
      <c r="ER1363" s="7"/>
      <c r="ES1363" s="7"/>
      <c r="ET1363" s="7"/>
      <c r="EU1363" s="7"/>
      <c r="EV1363" s="7"/>
      <c r="EW1363" s="7"/>
      <c r="EX1363" s="7"/>
      <c r="EY1363" s="7"/>
      <c r="EZ1363" s="7"/>
      <c r="FA1363" s="7"/>
      <c r="FB1363" s="7"/>
      <c r="FC1363" s="7"/>
      <c r="FD1363" s="7"/>
      <c r="FE1363" s="7"/>
      <c r="FF1363" s="7"/>
      <c r="FG1363" s="7"/>
      <c r="FH1363" s="7"/>
      <c r="FI1363" s="7"/>
      <c r="FJ1363" s="7"/>
      <c r="FK1363" s="7"/>
      <c r="FL1363" s="7"/>
      <c r="FM1363" s="7"/>
      <c r="FN1363" s="7"/>
      <c r="FO1363" s="7"/>
      <c r="FP1363" s="7"/>
      <c r="FQ1363" s="7"/>
      <c r="FR1363" s="7"/>
      <c r="FS1363" s="7"/>
      <c r="FT1363" s="7"/>
      <c r="FU1363" s="7"/>
      <c r="FV1363" s="7"/>
      <c r="FW1363" s="7"/>
      <c r="FX1363" s="7"/>
      <c r="FY1363" s="7"/>
      <c r="FZ1363" s="7"/>
      <c r="GA1363" s="7"/>
      <c r="GB1363" s="7"/>
      <c r="GC1363" s="7"/>
      <c r="GD1363" s="7"/>
      <c r="GE1363" s="7"/>
      <c r="GF1363" s="7"/>
      <c r="GG1363" s="7"/>
      <c r="GH1363" s="7"/>
      <c r="GI1363" s="7"/>
      <c r="GJ1363" s="7"/>
      <c r="GK1363" s="7"/>
      <c r="GL1363" s="7"/>
      <c r="GM1363" s="7"/>
      <c r="GN1363" s="7"/>
      <c r="GO1363" s="7"/>
      <c r="GP1363" s="7"/>
      <c r="GQ1363" s="7"/>
      <c r="GR1363" s="7"/>
      <c r="GS1363" s="7"/>
      <c r="GT1363" s="7"/>
      <c r="GU1363" s="7"/>
      <c r="GV1363" s="7"/>
      <c r="GW1363" s="7"/>
      <c r="GX1363" s="7"/>
      <c r="GY1363" s="7"/>
      <c r="GZ1363" s="7"/>
      <c r="HA1363" s="7"/>
      <c r="HB1363" s="7"/>
      <c r="HC1363" s="7"/>
      <c r="HD1363" s="7"/>
      <c r="HE1363" s="7"/>
      <c r="HF1363" s="7"/>
      <c r="HG1363" s="7"/>
      <c r="HH1363" s="7"/>
      <c r="HI1363" s="7"/>
      <c r="HJ1363" s="7"/>
      <c r="HK1363" s="7"/>
      <c r="HL1363" s="7"/>
      <c r="HM1363" s="7"/>
      <c r="HN1363" s="7"/>
      <c r="HO1363" s="7"/>
      <c r="HP1363" s="7"/>
      <c r="HQ1363" s="7"/>
      <c r="HR1363" s="7"/>
      <c r="HS1363" s="7"/>
      <c r="HT1363" s="7"/>
      <c r="HU1363" s="7"/>
      <c r="HV1363" s="7"/>
      <c r="HW1363" s="7"/>
      <c r="HX1363" s="7"/>
      <c r="HY1363" s="7"/>
      <c r="HZ1363" s="7"/>
      <c r="IA1363" s="7"/>
      <c r="IB1363" s="7"/>
      <c r="IC1363" s="7"/>
      <c r="ID1363" s="7"/>
      <c r="IE1363" s="7"/>
      <c r="IF1363" s="7"/>
      <c r="IG1363" s="7"/>
      <c r="IH1363" s="7"/>
      <c r="II1363" s="7"/>
      <c r="IJ1363" s="7"/>
      <c r="IK1363" s="7"/>
      <c r="IL1363" s="7"/>
      <c r="IM1363" s="7"/>
      <c r="IN1363" s="7"/>
      <c r="IO1363" s="7"/>
      <c r="IP1363" s="7"/>
      <c r="IQ1363" s="7"/>
      <c r="IR1363" s="7"/>
      <c r="IS1363" s="7"/>
      <c r="IT1363" s="7"/>
      <c r="IU1363" s="7"/>
      <c r="IV1363" s="7"/>
      <c r="IW1363" s="7"/>
      <c r="IX1363" s="7"/>
      <c r="IY1363" s="7"/>
      <c r="IZ1363" s="7"/>
      <c r="JA1363" s="7"/>
      <c r="JB1363" s="7"/>
      <c r="JC1363" s="7"/>
      <c r="JD1363" s="7"/>
      <c r="JE1363" s="7"/>
      <c r="JF1363" s="7"/>
      <c r="JG1363" s="7"/>
      <c r="JH1363" s="7"/>
      <c r="JI1363" s="7"/>
      <c r="JJ1363" s="7"/>
      <c r="JK1363" s="7"/>
      <c r="JL1363" s="7"/>
      <c r="JM1363" s="7"/>
      <c r="JN1363" s="7"/>
      <c r="JO1363" s="7"/>
      <c r="JP1363" s="7"/>
      <c r="JQ1363" s="7"/>
      <c r="JR1363" s="7"/>
      <c r="JS1363" s="7"/>
      <c r="JT1363" s="7"/>
      <c r="JU1363" s="7"/>
      <c r="JV1363" s="7"/>
      <c r="JW1363" s="7"/>
      <c r="JX1363" s="7"/>
      <c r="JY1363" s="7"/>
      <c r="JZ1363" s="7"/>
      <c r="KA1363" s="7"/>
      <c r="KB1363" s="7"/>
      <c r="KC1363" s="7"/>
      <c r="KD1363" s="7"/>
      <c r="KE1363" s="7"/>
      <c r="KF1363" s="7"/>
      <c r="KG1363" s="7"/>
      <c r="KH1363" s="7"/>
      <c r="KI1363" s="7"/>
      <c r="KJ1363" s="7"/>
      <c r="KK1363" s="7"/>
      <c r="KL1363" s="7"/>
      <c r="KM1363" s="7"/>
      <c r="KN1363" s="7"/>
      <c r="KO1363" s="7"/>
      <c r="KP1363" s="7"/>
      <c r="KQ1363" s="7"/>
      <c r="KR1363" s="7"/>
      <c r="KS1363" s="7"/>
      <c r="KT1363" s="7"/>
      <c r="KU1363" s="7"/>
      <c r="KV1363" s="7"/>
      <c r="KW1363" s="7"/>
    </row>
    <row r="1364" spans="1:309" ht="14.45" customHeight="1">
      <c r="A1364" s="85" t="s">
        <v>2355</v>
      </c>
      <c r="B1364" s="82"/>
      <c r="C1364" s="82"/>
      <c r="D1364" s="83"/>
      <c r="E1364" s="84"/>
      <c r="F1364" s="8"/>
      <c r="G1364" s="8"/>
      <c r="H1364" s="8"/>
      <c r="I1364" s="8"/>
      <c r="J1364" s="8"/>
      <c r="K1364" s="8"/>
      <c r="L1364" s="8"/>
      <c r="M1364" s="8"/>
      <c r="N1364" s="8"/>
      <c r="O1364" s="8"/>
      <c r="P1364" s="8"/>
      <c r="Q1364" s="8"/>
      <c r="R1364" s="8"/>
      <c r="S1364" s="8"/>
      <c r="T1364" s="8"/>
      <c r="U1364" s="8"/>
      <c r="V1364" s="8"/>
      <c r="W1364" s="8"/>
      <c r="X1364" s="8"/>
      <c r="Y1364" s="8"/>
      <c r="Z1364" s="8"/>
      <c r="AA1364" s="8"/>
      <c r="AB1364" s="8"/>
      <c r="AC1364" s="8"/>
      <c r="AD1364" s="8"/>
      <c r="AE1364" s="8"/>
      <c r="AF1364" s="8"/>
      <c r="AG1364" s="8"/>
      <c r="AH1364" s="8"/>
      <c r="AI1364" s="8"/>
      <c r="AJ1364" s="8"/>
      <c r="AK1364" s="8"/>
      <c r="AL1364" s="8"/>
      <c r="AM1364" s="8"/>
      <c r="AN1364" s="8"/>
      <c r="AO1364" s="8"/>
      <c r="AP1364" s="8"/>
      <c r="AQ1364" s="8"/>
      <c r="AR1364" s="8"/>
      <c r="AS1364" s="8"/>
      <c r="AT1364" s="8"/>
      <c r="AU1364" s="8"/>
      <c r="AV1364" s="8"/>
      <c r="AW1364" s="8"/>
      <c r="AX1364" s="8"/>
      <c r="AY1364" s="8"/>
      <c r="AZ1364" s="8"/>
      <c r="BA1364" s="8"/>
      <c r="BB1364" s="8"/>
      <c r="BC1364" s="8"/>
      <c r="BD1364" s="8"/>
      <c r="BE1364" s="8"/>
      <c r="BF1364" s="8"/>
      <c r="BG1364" s="8"/>
      <c r="BH1364" s="8"/>
      <c r="BI1364" s="8"/>
      <c r="BJ1364" s="8"/>
      <c r="BK1364" s="8"/>
      <c r="BL1364" s="8"/>
      <c r="BM1364" s="8"/>
      <c r="BN1364" s="8"/>
      <c r="BO1364" s="8"/>
      <c r="BP1364" s="8"/>
      <c r="BQ1364" s="8"/>
      <c r="BR1364" s="8"/>
      <c r="BS1364" s="8"/>
      <c r="BT1364" s="8"/>
      <c r="BU1364" s="8"/>
      <c r="BV1364" s="8"/>
      <c r="BW1364" s="8"/>
      <c r="BX1364" s="8"/>
      <c r="BY1364" s="8"/>
      <c r="BZ1364" s="8"/>
      <c r="CA1364" s="8"/>
      <c r="CB1364" s="8"/>
      <c r="CC1364" s="8"/>
      <c r="CD1364" s="8"/>
      <c r="CE1364" s="8"/>
      <c r="CF1364" s="8"/>
      <c r="CG1364" s="8"/>
      <c r="CH1364" s="8"/>
      <c r="CI1364" s="8"/>
      <c r="CJ1364" s="8"/>
      <c r="CK1364" s="8"/>
      <c r="CL1364" s="8"/>
      <c r="CM1364" s="8"/>
      <c r="CN1364" s="8"/>
      <c r="CO1364" s="8"/>
      <c r="CP1364" s="8"/>
      <c r="CQ1364" s="8"/>
      <c r="CR1364" s="8"/>
      <c r="CS1364" s="8"/>
      <c r="CT1364" s="8"/>
      <c r="CU1364" s="8"/>
      <c r="CV1364" s="8"/>
      <c r="CW1364" s="8"/>
      <c r="CX1364" s="8"/>
      <c r="CY1364" s="8"/>
      <c r="CZ1364" s="8"/>
      <c r="DA1364" s="8"/>
      <c r="DB1364" s="8"/>
      <c r="DC1364" s="8"/>
      <c r="DD1364" s="8"/>
      <c r="DE1364" s="8"/>
      <c r="DF1364" s="8"/>
      <c r="DG1364" s="8"/>
      <c r="DH1364" s="8"/>
      <c r="DI1364" s="8"/>
      <c r="DJ1364" s="8"/>
      <c r="DK1364" s="7"/>
      <c r="DL1364" s="7"/>
      <c r="DM1364" s="7"/>
      <c r="DN1364" s="7"/>
      <c r="DO1364" s="7"/>
      <c r="DP1364" s="7"/>
      <c r="DQ1364" s="7"/>
      <c r="DR1364" s="7"/>
      <c r="DS1364" s="7"/>
      <c r="DT1364" s="7"/>
      <c r="DU1364" s="7"/>
      <c r="DV1364" s="7"/>
      <c r="DW1364" s="7"/>
      <c r="DX1364" s="7"/>
      <c r="DY1364" s="7"/>
      <c r="DZ1364" s="7"/>
      <c r="EA1364" s="7"/>
      <c r="EB1364" s="7"/>
      <c r="EC1364" s="7"/>
      <c r="ED1364" s="7"/>
      <c r="EE1364" s="7"/>
      <c r="EF1364" s="7"/>
      <c r="EG1364" s="7"/>
      <c r="EH1364" s="7"/>
      <c r="EI1364" s="7"/>
      <c r="EJ1364" s="7"/>
      <c r="EK1364" s="7"/>
      <c r="EL1364" s="7"/>
      <c r="EM1364" s="7"/>
      <c r="EN1364" s="7"/>
      <c r="EO1364" s="7"/>
      <c r="EP1364" s="7"/>
      <c r="EQ1364" s="7"/>
      <c r="ER1364" s="7"/>
      <c r="ES1364" s="7"/>
      <c r="ET1364" s="7"/>
      <c r="EU1364" s="7"/>
      <c r="EV1364" s="7"/>
      <c r="EW1364" s="7"/>
      <c r="EX1364" s="7"/>
      <c r="EY1364" s="7"/>
      <c r="EZ1364" s="7"/>
      <c r="FA1364" s="7"/>
      <c r="FB1364" s="7"/>
      <c r="FC1364" s="7"/>
      <c r="FD1364" s="7"/>
      <c r="FE1364" s="7"/>
      <c r="FF1364" s="7"/>
      <c r="FG1364" s="7"/>
      <c r="FH1364" s="7"/>
      <c r="FI1364" s="7"/>
      <c r="FJ1364" s="7"/>
      <c r="FK1364" s="7"/>
      <c r="FL1364" s="7"/>
      <c r="FM1364" s="7"/>
      <c r="FN1364" s="7"/>
      <c r="FO1364" s="7"/>
      <c r="FP1364" s="7"/>
      <c r="FQ1364" s="7"/>
      <c r="FR1364" s="7"/>
      <c r="FS1364" s="7"/>
      <c r="FT1364" s="7"/>
      <c r="FU1364" s="7"/>
      <c r="FV1364" s="7"/>
      <c r="FW1364" s="7"/>
      <c r="FX1364" s="7"/>
      <c r="FY1364" s="7"/>
      <c r="FZ1364" s="7"/>
      <c r="GA1364" s="7"/>
      <c r="GB1364" s="7"/>
      <c r="GC1364" s="7"/>
      <c r="GD1364" s="7"/>
      <c r="GE1364" s="7"/>
      <c r="GF1364" s="7"/>
      <c r="GG1364" s="7"/>
      <c r="GH1364" s="7"/>
      <c r="GI1364" s="7"/>
      <c r="GJ1364" s="7"/>
      <c r="GK1364" s="7"/>
      <c r="GL1364" s="7"/>
      <c r="GM1364" s="7"/>
      <c r="GN1364" s="7"/>
      <c r="GO1364" s="7"/>
      <c r="GP1364" s="7"/>
      <c r="GQ1364" s="7"/>
      <c r="GR1364" s="7"/>
      <c r="GS1364" s="7"/>
      <c r="GT1364" s="7"/>
      <c r="GU1364" s="7"/>
      <c r="GV1364" s="7"/>
      <c r="GW1364" s="7"/>
      <c r="GX1364" s="7"/>
      <c r="GY1364" s="7"/>
      <c r="GZ1364" s="7"/>
      <c r="HA1364" s="7"/>
      <c r="HB1364" s="7"/>
      <c r="HC1364" s="7"/>
      <c r="HD1364" s="7"/>
      <c r="HE1364" s="7"/>
      <c r="HF1364" s="7"/>
      <c r="HG1364" s="7"/>
      <c r="HH1364" s="7"/>
      <c r="HI1364" s="7"/>
      <c r="HJ1364" s="7"/>
      <c r="HK1364" s="7"/>
      <c r="HL1364" s="7"/>
      <c r="HM1364" s="7"/>
      <c r="HN1364" s="7"/>
      <c r="HO1364" s="7"/>
      <c r="HP1364" s="7"/>
      <c r="HQ1364" s="7"/>
      <c r="HR1364" s="7"/>
      <c r="HS1364" s="7"/>
      <c r="HT1364" s="7"/>
      <c r="HU1364" s="7"/>
      <c r="HV1364" s="7"/>
      <c r="HW1364" s="7"/>
      <c r="HX1364" s="7"/>
      <c r="HY1364" s="7"/>
      <c r="HZ1364" s="7"/>
      <c r="IA1364" s="7"/>
      <c r="IB1364" s="7"/>
      <c r="IC1364" s="7"/>
      <c r="ID1364" s="7"/>
      <c r="IE1364" s="7"/>
      <c r="IF1364" s="7"/>
      <c r="IG1364" s="7"/>
      <c r="IH1364" s="7"/>
      <c r="II1364" s="7"/>
      <c r="IJ1364" s="7"/>
      <c r="IK1364" s="7"/>
      <c r="IL1364" s="7"/>
      <c r="IM1364" s="7"/>
      <c r="IN1364" s="7"/>
      <c r="IO1364" s="7"/>
      <c r="IP1364" s="7"/>
      <c r="IQ1364" s="7"/>
      <c r="IR1364" s="7"/>
      <c r="IS1364" s="7"/>
      <c r="IT1364" s="7"/>
      <c r="IU1364" s="7"/>
      <c r="IV1364" s="7"/>
      <c r="IW1364" s="7"/>
      <c r="IX1364" s="7"/>
      <c r="IY1364" s="7"/>
      <c r="IZ1364" s="7"/>
      <c r="JA1364" s="7"/>
      <c r="JB1364" s="7"/>
      <c r="JC1364" s="7"/>
      <c r="JD1364" s="7"/>
      <c r="JE1364" s="7"/>
      <c r="JF1364" s="7"/>
      <c r="JG1364" s="7"/>
      <c r="JH1364" s="7"/>
      <c r="JI1364" s="7"/>
      <c r="JJ1364" s="7"/>
      <c r="JK1364" s="7"/>
      <c r="JL1364" s="7"/>
      <c r="JM1364" s="7"/>
      <c r="JN1364" s="7"/>
      <c r="JO1364" s="7"/>
      <c r="JP1364" s="7"/>
      <c r="JQ1364" s="7"/>
      <c r="JR1364" s="7"/>
      <c r="JS1364" s="7"/>
      <c r="JT1364" s="7"/>
      <c r="JU1364" s="7"/>
      <c r="JV1364" s="7"/>
      <c r="JW1364" s="7"/>
      <c r="JX1364" s="7"/>
      <c r="JY1364" s="7"/>
      <c r="JZ1364" s="7"/>
      <c r="KA1364" s="7"/>
      <c r="KB1364" s="7"/>
      <c r="KC1364" s="7"/>
      <c r="KD1364" s="7"/>
      <c r="KE1364" s="7"/>
      <c r="KF1364" s="7"/>
      <c r="KG1364" s="7"/>
      <c r="KH1364" s="7"/>
      <c r="KI1364" s="7"/>
      <c r="KJ1364" s="7"/>
      <c r="KK1364" s="7"/>
      <c r="KL1364" s="7"/>
      <c r="KM1364" s="7"/>
      <c r="KN1364" s="7"/>
      <c r="KO1364" s="7"/>
      <c r="KP1364" s="7"/>
      <c r="KQ1364" s="7"/>
      <c r="KR1364" s="7"/>
      <c r="KS1364" s="7"/>
      <c r="KT1364" s="7"/>
      <c r="KU1364" s="7"/>
      <c r="KV1364" s="7"/>
      <c r="KW1364" s="7"/>
    </row>
    <row r="1365" spans="1:309" ht="14.45" customHeight="1">
      <c r="A1365" s="85" t="s">
        <v>2377</v>
      </c>
      <c r="B1365" s="82"/>
      <c r="C1365" s="82"/>
      <c r="D1365" s="83"/>
      <c r="E1365" s="84"/>
      <c r="F1365" s="8"/>
      <c r="G1365" s="8"/>
      <c r="H1365" s="8"/>
      <c r="I1365" s="8"/>
      <c r="J1365" s="8"/>
      <c r="K1365" s="8"/>
      <c r="L1365" s="8"/>
      <c r="M1365" s="8"/>
      <c r="N1365" s="8"/>
      <c r="O1365" s="8"/>
      <c r="P1365" s="8"/>
      <c r="Q1365" s="8"/>
      <c r="R1365" s="8"/>
      <c r="S1365" s="8"/>
      <c r="T1365" s="8"/>
      <c r="U1365" s="8"/>
      <c r="V1365" s="8"/>
      <c r="W1365" s="8"/>
      <c r="X1365" s="8"/>
      <c r="Y1365" s="8"/>
      <c r="Z1365" s="8"/>
      <c r="AA1365" s="8"/>
      <c r="AB1365" s="8"/>
      <c r="AC1365" s="8"/>
      <c r="AD1365" s="8"/>
      <c r="AE1365" s="8"/>
      <c r="AF1365" s="8"/>
      <c r="AG1365" s="8"/>
      <c r="AH1365" s="8"/>
      <c r="AI1365" s="8"/>
      <c r="AJ1365" s="8"/>
      <c r="AK1365" s="8"/>
      <c r="AL1365" s="8"/>
      <c r="AM1365" s="8"/>
      <c r="AN1365" s="8"/>
      <c r="AO1365" s="8"/>
      <c r="AP1365" s="8"/>
      <c r="AQ1365" s="8"/>
      <c r="AR1365" s="8"/>
      <c r="AS1365" s="8"/>
      <c r="AT1365" s="8"/>
      <c r="AU1365" s="8"/>
      <c r="AV1365" s="8"/>
      <c r="AW1365" s="8"/>
      <c r="AX1365" s="8"/>
      <c r="AY1365" s="8"/>
      <c r="AZ1365" s="8"/>
      <c r="BA1365" s="8"/>
      <c r="BB1365" s="8"/>
      <c r="BC1365" s="8"/>
      <c r="BD1365" s="8"/>
      <c r="BE1365" s="8"/>
      <c r="BF1365" s="8"/>
      <c r="BG1365" s="8"/>
      <c r="BH1365" s="8"/>
      <c r="BI1365" s="8"/>
      <c r="BJ1365" s="8"/>
      <c r="BK1365" s="8"/>
      <c r="BL1365" s="8"/>
      <c r="BM1365" s="8"/>
      <c r="BN1365" s="8"/>
      <c r="BO1365" s="8"/>
      <c r="BP1365" s="8"/>
      <c r="BQ1365" s="8"/>
      <c r="BR1365" s="8"/>
      <c r="BS1365" s="8"/>
      <c r="BT1365" s="8"/>
      <c r="BU1365" s="8"/>
      <c r="BV1365" s="8"/>
      <c r="BW1365" s="8"/>
      <c r="BX1365" s="8"/>
      <c r="BY1365" s="8"/>
      <c r="BZ1365" s="8"/>
      <c r="CA1365" s="8"/>
      <c r="CB1365" s="8"/>
      <c r="CC1365" s="8"/>
      <c r="CD1365" s="8"/>
      <c r="CE1365" s="8"/>
      <c r="CF1365" s="8"/>
      <c r="CG1365" s="8"/>
      <c r="CH1365" s="8"/>
      <c r="CI1365" s="8"/>
      <c r="CJ1365" s="8"/>
      <c r="CK1365" s="8"/>
      <c r="CL1365" s="8"/>
      <c r="CM1365" s="8"/>
      <c r="CN1365" s="8"/>
      <c r="CO1365" s="8"/>
      <c r="CP1365" s="8"/>
      <c r="CQ1365" s="8"/>
      <c r="CR1365" s="8"/>
      <c r="CS1365" s="8"/>
      <c r="CT1365" s="8"/>
      <c r="CU1365" s="8"/>
      <c r="CV1365" s="8"/>
      <c r="CW1365" s="8"/>
      <c r="CX1365" s="8"/>
      <c r="CY1365" s="8"/>
      <c r="CZ1365" s="8"/>
      <c r="DA1365" s="8"/>
      <c r="DB1365" s="8"/>
      <c r="DC1365" s="8"/>
      <c r="DD1365" s="8"/>
      <c r="DE1365" s="8"/>
      <c r="DF1365" s="8"/>
      <c r="DG1365" s="8"/>
      <c r="DH1365" s="8"/>
      <c r="DI1365" s="8"/>
      <c r="DJ1365" s="8"/>
      <c r="DK1365" s="7"/>
      <c r="DL1365" s="7"/>
      <c r="DM1365" s="7"/>
      <c r="DN1365" s="7"/>
      <c r="DO1365" s="7"/>
      <c r="DP1365" s="7"/>
      <c r="DQ1365" s="7"/>
      <c r="DR1365" s="7"/>
      <c r="DS1365" s="7"/>
      <c r="DT1365" s="7"/>
      <c r="DU1365" s="7"/>
      <c r="DV1365" s="7"/>
      <c r="DW1365" s="7"/>
      <c r="DX1365" s="7"/>
      <c r="DY1365" s="7"/>
      <c r="DZ1365" s="7"/>
      <c r="EA1365" s="7"/>
      <c r="EB1365" s="7"/>
      <c r="EC1365" s="7"/>
      <c r="ED1365" s="7"/>
      <c r="EE1365" s="7"/>
      <c r="EF1365" s="7"/>
      <c r="EG1365" s="7"/>
      <c r="EH1365" s="7"/>
      <c r="EI1365" s="7"/>
      <c r="EJ1365" s="7"/>
      <c r="EK1365" s="7"/>
      <c r="EL1365" s="7"/>
      <c r="EM1365" s="7"/>
      <c r="EN1365" s="7"/>
      <c r="EO1365" s="7"/>
      <c r="EP1365" s="7"/>
      <c r="EQ1365" s="7"/>
      <c r="ER1365" s="7"/>
      <c r="ES1365" s="7"/>
      <c r="ET1365" s="7"/>
      <c r="EU1365" s="7"/>
      <c r="EV1365" s="7"/>
      <c r="EW1365" s="7"/>
      <c r="EX1365" s="7"/>
      <c r="EY1365" s="7"/>
      <c r="EZ1365" s="7"/>
      <c r="FA1365" s="7"/>
      <c r="FB1365" s="7"/>
      <c r="FC1365" s="7"/>
      <c r="FD1365" s="7"/>
      <c r="FE1365" s="7"/>
      <c r="FF1365" s="7"/>
      <c r="FG1365" s="7"/>
      <c r="FH1365" s="7"/>
      <c r="FI1365" s="7"/>
      <c r="FJ1365" s="7"/>
      <c r="FK1365" s="7"/>
      <c r="FL1365" s="7"/>
      <c r="FM1365" s="7"/>
      <c r="FN1365" s="7"/>
      <c r="FO1365" s="7"/>
      <c r="FP1365" s="7"/>
      <c r="FQ1365" s="7"/>
      <c r="FR1365" s="7"/>
      <c r="FS1365" s="7"/>
      <c r="FT1365" s="7"/>
      <c r="FU1365" s="7"/>
      <c r="FV1365" s="7"/>
      <c r="FW1365" s="7"/>
      <c r="FX1365" s="7"/>
      <c r="FY1365" s="7"/>
      <c r="FZ1365" s="7"/>
      <c r="GA1365" s="7"/>
      <c r="GB1365" s="7"/>
      <c r="GC1365" s="7"/>
      <c r="GD1365" s="7"/>
      <c r="GE1365" s="7"/>
      <c r="GF1365" s="7"/>
      <c r="GG1365" s="7"/>
      <c r="GH1365" s="7"/>
      <c r="GI1365" s="7"/>
      <c r="GJ1365" s="7"/>
      <c r="GK1365" s="7"/>
      <c r="GL1365" s="7"/>
      <c r="GM1365" s="7"/>
      <c r="GN1365" s="7"/>
      <c r="GO1365" s="7"/>
      <c r="GP1365" s="7"/>
      <c r="GQ1365" s="7"/>
      <c r="GR1365" s="7"/>
      <c r="GS1365" s="7"/>
      <c r="GT1365" s="7"/>
      <c r="GU1365" s="7"/>
      <c r="GV1365" s="7"/>
      <c r="GW1365" s="7"/>
      <c r="GX1365" s="7"/>
      <c r="GY1365" s="7"/>
      <c r="GZ1365" s="7"/>
      <c r="HA1365" s="7"/>
      <c r="HB1365" s="7"/>
      <c r="HC1365" s="7"/>
      <c r="HD1365" s="7"/>
      <c r="HE1365" s="7"/>
      <c r="HF1365" s="7"/>
      <c r="HG1365" s="7"/>
      <c r="HH1365" s="7"/>
      <c r="HI1365" s="7"/>
      <c r="HJ1365" s="7"/>
      <c r="HK1365" s="7"/>
      <c r="HL1365" s="7"/>
      <c r="HM1365" s="7"/>
      <c r="HN1365" s="7"/>
      <c r="HO1365" s="7"/>
      <c r="HP1365" s="7"/>
      <c r="HQ1365" s="7"/>
      <c r="HR1365" s="7"/>
      <c r="HS1365" s="7"/>
      <c r="HT1365" s="7"/>
      <c r="HU1365" s="7"/>
      <c r="HV1365" s="7"/>
      <c r="HW1365" s="7"/>
      <c r="HX1365" s="7"/>
      <c r="HY1365" s="7"/>
      <c r="HZ1365" s="7"/>
      <c r="IA1365" s="7"/>
      <c r="IB1365" s="7"/>
      <c r="IC1365" s="7"/>
      <c r="ID1365" s="7"/>
      <c r="IE1365" s="7"/>
      <c r="IF1365" s="7"/>
      <c r="IG1365" s="7"/>
      <c r="IH1365" s="7"/>
      <c r="II1365" s="7"/>
      <c r="IJ1365" s="7"/>
      <c r="IK1365" s="7"/>
      <c r="IL1365" s="7"/>
      <c r="IM1365" s="7"/>
      <c r="IN1365" s="7"/>
      <c r="IO1365" s="7"/>
      <c r="IP1365" s="7"/>
      <c r="IQ1365" s="7"/>
      <c r="IR1365" s="7"/>
      <c r="IS1365" s="7"/>
      <c r="IT1365" s="7"/>
      <c r="IU1365" s="7"/>
      <c r="IV1365" s="7"/>
      <c r="IW1365" s="7"/>
      <c r="IX1365" s="7"/>
      <c r="IY1365" s="7"/>
      <c r="IZ1365" s="7"/>
      <c r="JA1365" s="7"/>
      <c r="JB1365" s="7"/>
      <c r="JC1365" s="7"/>
      <c r="JD1365" s="7"/>
      <c r="JE1365" s="7"/>
      <c r="JF1365" s="7"/>
      <c r="JG1365" s="7"/>
      <c r="JH1365" s="7"/>
      <c r="JI1365" s="7"/>
      <c r="JJ1365" s="7"/>
      <c r="JK1365" s="7"/>
      <c r="JL1365" s="7"/>
      <c r="JM1365" s="7"/>
      <c r="JN1365" s="7"/>
      <c r="JO1365" s="7"/>
      <c r="JP1365" s="7"/>
      <c r="JQ1365" s="7"/>
      <c r="JR1365" s="7"/>
      <c r="JS1365" s="7"/>
      <c r="JT1365" s="7"/>
      <c r="JU1365" s="7"/>
      <c r="JV1365" s="7"/>
      <c r="JW1365" s="7"/>
      <c r="JX1365" s="7"/>
      <c r="JY1365" s="7"/>
      <c r="JZ1365" s="7"/>
      <c r="KA1365" s="7"/>
      <c r="KB1365" s="7"/>
      <c r="KC1365" s="7"/>
      <c r="KD1365" s="7"/>
      <c r="KE1365" s="7"/>
      <c r="KF1365" s="7"/>
      <c r="KG1365" s="7"/>
      <c r="KH1365" s="7"/>
      <c r="KI1365" s="7"/>
      <c r="KJ1365" s="7"/>
      <c r="KK1365" s="7"/>
      <c r="KL1365" s="7"/>
      <c r="KM1365" s="7"/>
      <c r="KN1365" s="7"/>
      <c r="KO1365" s="7"/>
      <c r="KP1365" s="7"/>
      <c r="KQ1365" s="7"/>
      <c r="KR1365" s="7"/>
      <c r="KS1365" s="7"/>
      <c r="KT1365" s="7"/>
      <c r="KU1365" s="7"/>
      <c r="KV1365" s="7"/>
      <c r="KW1365" s="7"/>
    </row>
    <row r="1366" spans="1:309" ht="14.45" customHeight="1">
      <c r="A1366" s="85" t="s">
        <v>2356</v>
      </c>
      <c r="B1366" s="82"/>
      <c r="C1366" s="82"/>
      <c r="D1366" s="83"/>
      <c r="E1366" s="84"/>
      <c r="F1366" s="8"/>
      <c r="G1366" s="8"/>
      <c r="H1366" s="8"/>
      <c r="I1366" s="8"/>
      <c r="J1366" s="8"/>
      <c r="K1366" s="8"/>
      <c r="L1366" s="8"/>
      <c r="M1366" s="8"/>
      <c r="N1366" s="8"/>
      <c r="O1366" s="8"/>
      <c r="P1366" s="8"/>
      <c r="Q1366" s="8"/>
      <c r="R1366" s="8"/>
      <c r="S1366" s="8"/>
      <c r="T1366" s="8"/>
      <c r="U1366" s="8"/>
      <c r="V1366" s="8"/>
      <c r="W1366" s="8"/>
      <c r="X1366" s="8"/>
      <c r="Y1366" s="8"/>
      <c r="Z1366" s="8"/>
      <c r="AA1366" s="8"/>
      <c r="AB1366" s="8"/>
      <c r="AC1366" s="8"/>
      <c r="AD1366" s="8"/>
      <c r="AE1366" s="8"/>
      <c r="AF1366" s="8"/>
      <c r="AG1366" s="8"/>
      <c r="AH1366" s="8"/>
      <c r="AI1366" s="8"/>
      <c r="AJ1366" s="8"/>
      <c r="AK1366" s="8"/>
      <c r="AL1366" s="8"/>
      <c r="AM1366" s="8"/>
      <c r="AN1366" s="8"/>
      <c r="AO1366" s="8"/>
      <c r="AP1366" s="8"/>
      <c r="AQ1366" s="8"/>
      <c r="AR1366" s="8"/>
      <c r="AS1366" s="8"/>
      <c r="AT1366" s="8"/>
      <c r="AU1366" s="8"/>
      <c r="AV1366" s="8"/>
      <c r="AW1366" s="8"/>
      <c r="AX1366" s="8"/>
      <c r="AY1366" s="8"/>
      <c r="AZ1366" s="8"/>
      <c r="BA1366" s="8"/>
      <c r="BB1366" s="8"/>
      <c r="BC1366" s="8"/>
      <c r="BD1366" s="8"/>
      <c r="BE1366" s="8"/>
      <c r="BF1366" s="8"/>
      <c r="BG1366" s="8"/>
      <c r="BH1366" s="8"/>
      <c r="BI1366" s="8"/>
      <c r="BJ1366" s="8"/>
      <c r="BK1366" s="8"/>
      <c r="BL1366" s="8"/>
      <c r="BM1366" s="8"/>
      <c r="BN1366" s="8"/>
      <c r="BO1366" s="8"/>
      <c r="BP1366" s="8"/>
      <c r="BQ1366" s="8"/>
      <c r="BR1366" s="8"/>
      <c r="BS1366" s="8"/>
      <c r="BT1366" s="8"/>
      <c r="BU1366" s="8"/>
      <c r="BV1366" s="8"/>
      <c r="BW1366" s="8"/>
      <c r="BX1366" s="8"/>
      <c r="BY1366" s="8"/>
      <c r="BZ1366" s="8"/>
      <c r="CA1366" s="8"/>
      <c r="CB1366" s="8"/>
      <c r="CC1366" s="8"/>
      <c r="CD1366" s="8"/>
      <c r="CE1366" s="8"/>
      <c r="CF1366" s="8"/>
      <c r="CG1366" s="8"/>
      <c r="CH1366" s="8"/>
      <c r="CI1366" s="8"/>
      <c r="CJ1366" s="8"/>
      <c r="CK1366" s="8"/>
      <c r="CL1366" s="8"/>
      <c r="CM1366" s="8"/>
      <c r="CN1366" s="8"/>
      <c r="CO1366" s="8"/>
      <c r="CP1366" s="8"/>
      <c r="CQ1366" s="8"/>
      <c r="CR1366" s="8"/>
      <c r="CS1366" s="8"/>
      <c r="CT1366" s="8"/>
      <c r="CU1366" s="8"/>
      <c r="CV1366" s="8"/>
      <c r="CW1366" s="8"/>
      <c r="CX1366" s="8"/>
      <c r="CY1366" s="8"/>
      <c r="CZ1366" s="8"/>
      <c r="DA1366" s="8"/>
      <c r="DB1366" s="8"/>
      <c r="DC1366" s="8"/>
      <c r="DD1366" s="8"/>
      <c r="DE1366" s="8"/>
      <c r="DF1366" s="8"/>
      <c r="DG1366" s="8"/>
      <c r="DH1366" s="8"/>
      <c r="DI1366" s="8"/>
      <c r="DJ1366" s="8"/>
      <c r="DK1366" s="7"/>
      <c r="DL1366" s="7"/>
      <c r="DM1366" s="7"/>
      <c r="DN1366" s="7"/>
      <c r="DO1366" s="7"/>
      <c r="DP1366" s="7"/>
      <c r="DQ1366" s="7"/>
      <c r="DR1366" s="7"/>
      <c r="DS1366" s="7"/>
      <c r="DT1366" s="7"/>
      <c r="DU1366" s="7"/>
      <c r="DV1366" s="7"/>
      <c r="DW1366" s="7"/>
      <c r="DX1366" s="7"/>
      <c r="DY1366" s="7"/>
      <c r="DZ1366" s="7"/>
      <c r="EA1366" s="7"/>
      <c r="EB1366" s="7"/>
      <c r="EC1366" s="7"/>
      <c r="ED1366" s="7"/>
      <c r="EE1366" s="7"/>
      <c r="EF1366" s="7"/>
      <c r="EG1366" s="7"/>
      <c r="EH1366" s="7"/>
      <c r="EI1366" s="7"/>
      <c r="EJ1366" s="7"/>
      <c r="EK1366" s="7"/>
      <c r="EL1366" s="7"/>
      <c r="EM1366" s="7"/>
      <c r="EN1366" s="7"/>
      <c r="EO1366" s="7"/>
      <c r="EP1366" s="7"/>
      <c r="EQ1366" s="7"/>
      <c r="ER1366" s="7"/>
      <c r="ES1366" s="7"/>
      <c r="ET1366" s="7"/>
      <c r="EU1366" s="7"/>
      <c r="EV1366" s="7"/>
      <c r="EW1366" s="7"/>
      <c r="EX1366" s="7"/>
      <c r="EY1366" s="7"/>
      <c r="EZ1366" s="7"/>
      <c r="FA1366" s="7"/>
      <c r="FB1366" s="7"/>
      <c r="FC1366" s="7"/>
      <c r="FD1366" s="7"/>
      <c r="FE1366" s="7"/>
      <c r="FF1366" s="7"/>
      <c r="FG1366" s="7"/>
      <c r="FH1366" s="7"/>
      <c r="FI1366" s="7"/>
      <c r="FJ1366" s="7"/>
      <c r="FK1366" s="7"/>
      <c r="FL1366" s="7"/>
      <c r="FM1366" s="7"/>
      <c r="FN1366" s="7"/>
      <c r="FO1366" s="7"/>
      <c r="FP1366" s="7"/>
      <c r="FQ1366" s="7"/>
      <c r="FR1366" s="7"/>
      <c r="FS1366" s="7"/>
      <c r="FT1366" s="7"/>
      <c r="FU1366" s="7"/>
      <c r="FV1366" s="7"/>
      <c r="FW1366" s="7"/>
      <c r="FX1366" s="7"/>
      <c r="FY1366" s="7"/>
      <c r="FZ1366" s="7"/>
      <c r="GA1366" s="7"/>
      <c r="GB1366" s="7"/>
      <c r="GC1366" s="7"/>
      <c r="GD1366" s="7"/>
      <c r="GE1366" s="7"/>
      <c r="GF1366" s="7"/>
      <c r="GG1366" s="7"/>
      <c r="GH1366" s="7"/>
      <c r="GI1366" s="7"/>
      <c r="GJ1366" s="7"/>
      <c r="GK1366" s="7"/>
      <c r="GL1366" s="7"/>
      <c r="GM1366" s="7"/>
      <c r="GN1366" s="7"/>
      <c r="GO1366" s="7"/>
      <c r="GP1366" s="7"/>
      <c r="GQ1366" s="7"/>
      <c r="GR1366" s="7"/>
      <c r="GS1366" s="7"/>
      <c r="GT1366" s="7"/>
      <c r="GU1366" s="7"/>
      <c r="GV1366" s="7"/>
      <c r="GW1366" s="7"/>
      <c r="GX1366" s="7"/>
      <c r="GY1366" s="7"/>
      <c r="GZ1366" s="7"/>
      <c r="HA1366" s="7"/>
      <c r="HB1366" s="7"/>
      <c r="HC1366" s="7"/>
      <c r="HD1366" s="7"/>
      <c r="HE1366" s="7"/>
      <c r="HF1366" s="7"/>
      <c r="HG1366" s="7"/>
      <c r="HH1366" s="7"/>
      <c r="HI1366" s="7"/>
      <c r="HJ1366" s="7"/>
      <c r="HK1366" s="7"/>
      <c r="HL1366" s="7"/>
      <c r="HM1366" s="7"/>
      <c r="HN1366" s="7"/>
      <c r="HO1366" s="7"/>
      <c r="HP1366" s="7"/>
      <c r="HQ1366" s="7"/>
      <c r="HR1366" s="7"/>
      <c r="HS1366" s="7"/>
      <c r="HT1366" s="7"/>
      <c r="HU1366" s="7"/>
      <c r="HV1366" s="7"/>
      <c r="HW1366" s="7"/>
      <c r="HX1366" s="7"/>
      <c r="HY1366" s="7"/>
      <c r="HZ1366" s="7"/>
      <c r="IA1366" s="7"/>
      <c r="IB1366" s="7"/>
      <c r="IC1366" s="7"/>
      <c r="ID1366" s="7"/>
      <c r="IE1366" s="7"/>
      <c r="IF1366" s="7"/>
      <c r="IG1366" s="7"/>
      <c r="IH1366" s="7"/>
      <c r="II1366" s="7"/>
      <c r="IJ1366" s="7"/>
      <c r="IK1366" s="7"/>
      <c r="IL1366" s="7"/>
      <c r="IM1366" s="7"/>
      <c r="IN1366" s="7"/>
      <c r="IO1366" s="7"/>
      <c r="IP1366" s="7"/>
      <c r="IQ1366" s="7"/>
      <c r="IR1366" s="7"/>
      <c r="IS1366" s="7"/>
      <c r="IT1366" s="7"/>
      <c r="IU1366" s="7"/>
      <c r="IV1366" s="7"/>
      <c r="IW1366" s="7"/>
      <c r="IX1366" s="7"/>
      <c r="IY1366" s="7"/>
      <c r="IZ1366" s="7"/>
      <c r="JA1366" s="7"/>
      <c r="JB1366" s="7"/>
      <c r="JC1366" s="7"/>
      <c r="JD1366" s="7"/>
      <c r="JE1366" s="7"/>
      <c r="JF1366" s="7"/>
      <c r="JG1366" s="7"/>
      <c r="JH1366" s="7"/>
      <c r="JI1366" s="7"/>
      <c r="JJ1366" s="7"/>
      <c r="JK1366" s="7"/>
      <c r="JL1366" s="7"/>
      <c r="JM1366" s="7"/>
      <c r="JN1366" s="7"/>
      <c r="JO1366" s="7"/>
      <c r="JP1366" s="7"/>
      <c r="JQ1366" s="7"/>
      <c r="JR1366" s="7"/>
      <c r="JS1366" s="7"/>
      <c r="JT1366" s="7"/>
      <c r="JU1366" s="7"/>
      <c r="JV1366" s="7"/>
      <c r="JW1366" s="7"/>
      <c r="JX1366" s="7"/>
      <c r="JY1366" s="7"/>
      <c r="JZ1366" s="7"/>
      <c r="KA1366" s="7"/>
      <c r="KB1366" s="7"/>
      <c r="KC1366" s="7"/>
      <c r="KD1366" s="7"/>
      <c r="KE1366" s="7"/>
      <c r="KF1366" s="7"/>
      <c r="KG1366" s="7"/>
      <c r="KH1366" s="7"/>
      <c r="KI1366" s="7"/>
      <c r="KJ1366" s="7"/>
      <c r="KK1366" s="7"/>
      <c r="KL1366" s="7"/>
      <c r="KM1366" s="7"/>
      <c r="KN1366" s="7"/>
      <c r="KO1366" s="7"/>
      <c r="KP1366" s="7"/>
      <c r="KQ1366" s="7"/>
      <c r="KR1366" s="7"/>
      <c r="KS1366" s="7"/>
      <c r="KT1366" s="7"/>
      <c r="KU1366" s="7"/>
      <c r="KV1366" s="7"/>
      <c r="KW1366" s="7"/>
    </row>
    <row r="1367" spans="1:309" ht="14.45" customHeight="1">
      <c r="A1367" s="85" t="s">
        <v>2357</v>
      </c>
      <c r="B1367" s="82"/>
      <c r="C1367" s="82"/>
      <c r="D1367" s="83"/>
      <c r="E1367" s="84"/>
      <c r="F1367" s="8"/>
      <c r="G1367" s="8"/>
      <c r="H1367" s="8"/>
      <c r="I1367" s="8"/>
      <c r="J1367" s="8"/>
      <c r="K1367" s="8"/>
      <c r="L1367" s="8"/>
      <c r="M1367" s="8"/>
      <c r="N1367" s="8"/>
      <c r="O1367" s="8"/>
      <c r="P1367" s="8"/>
      <c r="Q1367" s="8"/>
      <c r="R1367" s="8"/>
      <c r="S1367" s="8"/>
      <c r="T1367" s="8"/>
      <c r="U1367" s="8"/>
      <c r="V1367" s="8"/>
      <c r="W1367" s="8"/>
      <c r="X1367" s="8"/>
      <c r="Y1367" s="8"/>
      <c r="Z1367" s="8"/>
      <c r="AA1367" s="8"/>
      <c r="AB1367" s="8"/>
      <c r="AC1367" s="8"/>
      <c r="AD1367" s="8"/>
      <c r="AE1367" s="8"/>
      <c r="AF1367" s="8"/>
      <c r="AG1367" s="8"/>
      <c r="AH1367" s="8"/>
      <c r="AI1367" s="8"/>
      <c r="AJ1367" s="8"/>
      <c r="AK1367" s="8"/>
      <c r="AL1367" s="8"/>
      <c r="AM1367" s="8"/>
      <c r="AN1367" s="8"/>
      <c r="AO1367" s="8"/>
      <c r="AP1367" s="8"/>
      <c r="AQ1367" s="8"/>
      <c r="AR1367" s="8"/>
      <c r="AS1367" s="8"/>
      <c r="AT1367" s="8"/>
      <c r="AU1367" s="8"/>
      <c r="AV1367" s="8"/>
      <c r="AW1367" s="8"/>
      <c r="AX1367" s="8"/>
      <c r="AY1367" s="8"/>
      <c r="AZ1367" s="8"/>
      <c r="BA1367" s="8"/>
      <c r="BB1367" s="8"/>
      <c r="BC1367" s="8"/>
      <c r="BD1367" s="8"/>
      <c r="BE1367" s="8"/>
      <c r="BF1367" s="8"/>
      <c r="BG1367" s="8"/>
      <c r="BH1367" s="8"/>
      <c r="BI1367" s="8"/>
      <c r="BJ1367" s="8"/>
      <c r="BK1367" s="8"/>
      <c r="BL1367" s="8"/>
      <c r="BM1367" s="8"/>
      <c r="BN1367" s="8"/>
      <c r="BO1367" s="8"/>
      <c r="BP1367" s="8"/>
      <c r="BQ1367" s="8"/>
      <c r="BR1367" s="8"/>
      <c r="BS1367" s="8"/>
      <c r="BT1367" s="8"/>
      <c r="BU1367" s="8"/>
      <c r="BV1367" s="8"/>
      <c r="BW1367" s="8"/>
      <c r="BX1367" s="8"/>
      <c r="BY1367" s="8"/>
      <c r="BZ1367" s="8"/>
      <c r="CA1367" s="8"/>
      <c r="CB1367" s="8"/>
      <c r="CC1367" s="8"/>
      <c r="CD1367" s="8"/>
      <c r="CE1367" s="8"/>
      <c r="CF1367" s="8"/>
      <c r="CG1367" s="8"/>
      <c r="CH1367" s="8"/>
      <c r="CI1367" s="8"/>
      <c r="CJ1367" s="8"/>
      <c r="CK1367" s="8"/>
      <c r="CL1367" s="8"/>
      <c r="CM1367" s="8"/>
      <c r="CN1367" s="8"/>
      <c r="CO1367" s="8"/>
      <c r="CP1367" s="8"/>
      <c r="CQ1367" s="8"/>
      <c r="CR1367" s="8"/>
      <c r="CS1367" s="8"/>
      <c r="CT1367" s="8"/>
      <c r="CU1367" s="8"/>
      <c r="CV1367" s="8"/>
      <c r="CW1367" s="8"/>
      <c r="CX1367" s="8"/>
      <c r="CY1367" s="8"/>
      <c r="CZ1367" s="8"/>
      <c r="DA1367" s="8"/>
      <c r="DB1367" s="8"/>
      <c r="DC1367" s="8"/>
      <c r="DD1367" s="8"/>
      <c r="DE1367" s="8"/>
      <c r="DF1367" s="8"/>
      <c r="DG1367" s="8"/>
      <c r="DH1367" s="8"/>
      <c r="DI1367" s="8"/>
      <c r="DJ1367" s="8"/>
      <c r="DK1367" s="7"/>
      <c r="DL1367" s="7"/>
      <c r="DM1367" s="7"/>
      <c r="DN1367" s="7"/>
      <c r="DO1367" s="7"/>
      <c r="DP1367" s="7"/>
      <c r="DQ1367" s="7"/>
      <c r="DR1367" s="7"/>
      <c r="DS1367" s="7"/>
      <c r="DT1367" s="7"/>
      <c r="DU1367" s="7"/>
      <c r="DV1367" s="7"/>
      <c r="DW1367" s="7"/>
      <c r="DX1367" s="7"/>
      <c r="DY1367" s="7"/>
      <c r="DZ1367" s="7"/>
      <c r="EA1367" s="7"/>
      <c r="EB1367" s="7"/>
      <c r="EC1367" s="7"/>
      <c r="ED1367" s="7"/>
      <c r="EE1367" s="7"/>
      <c r="EF1367" s="7"/>
      <c r="EG1367" s="7"/>
      <c r="EH1367" s="7"/>
      <c r="EI1367" s="7"/>
      <c r="EJ1367" s="7"/>
      <c r="EK1367" s="7"/>
      <c r="EL1367" s="7"/>
      <c r="EM1367" s="7"/>
      <c r="EN1367" s="7"/>
      <c r="EO1367" s="7"/>
      <c r="EP1367" s="7"/>
      <c r="EQ1367" s="7"/>
      <c r="ER1367" s="7"/>
      <c r="ES1367" s="7"/>
      <c r="ET1367" s="7"/>
      <c r="EU1367" s="7"/>
      <c r="EV1367" s="7"/>
      <c r="EW1367" s="7"/>
      <c r="EX1367" s="7"/>
      <c r="EY1367" s="7"/>
      <c r="EZ1367" s="7"/>
      <c r="FA1367" s="7"/>
      <c r="FB1367" s="7"/>
      <c r="FC1367" s="7"/>
      <c r="FD1367" s="7"/>
      <c r="FE1367" s="7"/>
      <c r="FF1367" s="7"/>
      <c r="FG1367" s="7"/>
      <c r="FH1367" s="7"/>
      <c r="FI1367" s="7"/>
      <c r="FJ1367" s="7"/>
      <c r="FK1367" s="7"/>
      <c r="FL1367" s="7"/>
      <c r="FM1367" s="7"/>
      <c r="FN1367" s="7"/>
      <c r="FO1367" s="7"/>
      <c r="FP1367" s="7"/>
      <c r="FQ1367" s="7"/>
      <c r="FR1367" s="7"/>
      <c r="FS1367" s="7"/>
      <c r="FT1367" s="7"/>
      <c r="FU1367" s="7"/>
      <c r="FV1367" s="7"/>
      <c r="FW1367" s="7"/>
      <c r="FX1367" s="7"/>
      <c r="FY1367" s="7"/>
      <c r="FZ1367" s="7"/>
      <c r="GA1367" s="7"/>
      <c r="GB1367" s="7"/>
      <c r="GC1367" s="7"/>
      <c r="GD1367" s="7"/>
      <c r="GE1367" s="7"/>
      <c r="GF1367" s="7"/>
      <c r="GG1367" s="7"/>
      <c r="GH1367" s="7"/>
      <c r="GI1367" s="7"/>
      <c r="GJ1367" s="7"/>
      <c r="GK1367" s="7"/>
      <c r="GL1367" s="7"/>
      <c r="GM1367" s="7"/>
      <c r="GN1367" s="7"/>
      <c r="GO1367" s="7"/>
      <c r="GP1367" s="7"/>
      <c r="GQ1367" s="7"/>
      <c r="GR1367" s="7"/>
      <c r="GS1367" s="7"/>
      <c r="GT1367" s="7"/>
      <c r="GU1367" s="7"/>
      <c r="GV1367" s="7"/>
      <c r="GW1367" s="7"/>
      <c r="GX1367" s="7"/>
      <c r="GY1367" s="7"/>
      <c r="GZ1367" s="7"/>
      <c r="HA1367" s="7"/>
      <c r="HB1367" s="7"/>
      <c r="HC1367" s="7"/>
      <c r="HD1367" s="7"/>
      <c r="HE1367" s="7"/>
      <c r="HF1367" s="7"/>
      <c r="HG1367" s="7"/>
      <c r="HH1367" s="7"/>
      <c r="HI1367" s="7"/>
      <c r="HJ1367" s="7"/>
      <c r="HK1367" s="7"/>
      <c r="HL1367" s="7"/>
      <c r="HM1367" s="7"/>
      <c r="HN1367" s="7"/>
      <c r="HO1367" s="7"/>
      <c r="HP1367" s="7"/>
      <c r="HQ1367" s="7"/>
      <c r="HR1367" s="7"/>
      <c r="HS1367" s="7"/>
      <c r="HT1367" s="7"/>
      <c r="HU1367" s="7"/>
      <c r="HV1367" s="7"/>
      <c r="HW1367" s="7"/>
      <c r="HX1367" s="7"/>
      <c r="HY1367" s="7"/>
      <c r="HZ1367" s="7"/>
      <c r="IA1367" s="7"/>
      <c r="IB1367" s="7"/>
      <c r="IC1367" s="7"/>
      <c r="ID1367" s="7"/>
      <c r="IE1367" s="7"/>
      <c r="IF1367" s="7"/>
      <c r="IG1367" s="7"/>
      <c r="IH1367" s="7"/>
      <c r="II1367" s="7"/>
      <c r="IJ1367" s="7"/>
      <c r="IK1367" s="7"/>
      <c r="IL1367" s="7"/>
      <c r="IM1367" s="7"/>
      <c r="IN1367" s="7"/>
      <c r="IO1367" s="7"/>
      <c r="IP1367" s="7"/>
      <c r="IQ1367" s="7"/>
      <c r="IR1367" s="7"/>
      <c r="IS1367" s="7"/>
      <c r="IT1367" s="7"/>
      <c r="IU1367" s="7"/>
      <c r="IV1367" s="7"/>
      <c r="IW1367" s="7"/>
      <c r="IX1367" s="7"/>
      <c r="IY1367" s="7"/>
      <c r="IZ1367" s="7"/>
      <c r="JA1367" s="7"/>
      <c r="JB1367" s="7"/>
      <c r="JC1367" s="7"/>
      <c r="JD1367" s="7"/>
      <c r="JE1367" s="7"/>
      <c r="JF1367" s="7"/>
      <c r="JG1367" s="7"/>
      <c r="JH1367" s="7"/>
      <c r="JI1367" s="7"/>
      <c r="JJ1367" s="7"/>
      <c r="JK1367" s="7"/>
      <c r="JL1367" s="7"/>
      <c r="JM1367" s="7"/>
      <c r="JN1367" s="7"/>
      <c r="JO1367" s="7"/>
      <c r="JP1367" s="7"/>
      <c r="JQ1367" s="7"/>
      <c r="JR1367" s="7"/>
      <c r="JS1367" s="7"/>
      <c r="JT1367" s="7"/>
      <c r="JU1367" s="7"/>
      <c r="JV1367" s="7"/>
      <c r="JW1367" s="7"/>
      <c r="JX1367" s="7"/>
      <c r="JY1367" s="7"/>
      <c r="JZ1367" s="7"/>
      <c r="KA1367" s="7"/>
      <c r="KB1367" s="7"/>
      <c r="KC1367" s="7"/>
      <c r="KD1367" s="7"/>
      <c r="KE1367" s="7"/>
      <c r="KF1367" s="7"/>
      <c r="KG1367" s="7"/>
      <c r="KH1367" s="7"/>
      <c r="KI1367" s="7"/>
      <c r="KJ1367" s="7"/>
      <c r="KK1367" s="7"/>
      <c r="KL1367" s="7"/>
      <c r="KM1367" s="7"/>
      <c r="KN1367" s="7"/>
      <c r="KO1367" s="7"/>
      <c r="KP1367" s="7"/>
      <c r="KQ1367" s="7"/>
      <c r="KR1367" s="7"/>
      <c r="KS1367" s="7"/>
      <c r="KT1367" s="7"/>
      <c r="KU1367" s="7"/>
      <c r="KV1367" s="7"/>
      <c r="KW1367" s="7"/>
    </row>
    <row r="1368" spans="1:309" ht="14.45" customHeight="1">
      <c r="A1368" s="85" t="s">
        <v>2358</v>
      </c>
      <c r="B1368" s="82"/>
      <c r="C1368" s="82"/>
      <c r="D1368" s="83"/>
      <c r="E1368" s="84"/>
      <c r="F1368" s="8"/>
      <c r="G1368" s="8"/>
      <c r="H1368" s="8"/>
      <c r="I1368" s="8"/>
      <c r="J1368" s="8"/>
      <c r="K1368" s="8"/>
      <c r="L1368" s="8"/>
      <c r="M1368" s="8"/>
      <c r="N1368" s="8"/>
      <c r="O1368" s="8"/>
      <c r="P1368" s="8"/>
      <c r="Q1368" s="8"/>
      <c r="R1368" s="8"/>
      <c r="S1368" s="8"/>
      <c r="T1368" s="8"/>
      <c r="U1368" s="8"/>
      <c r="V1368" s="8"/>
      <c r="W1368" s="8"/>
      <c r="X1368" s="8"/>
      <c r="Y1368" s="8"/>
      <c r="Z1368" s="8"/>
      <c r="AA1368" s="8"/>
      <c r="AB1368" s="8"/>
      <c r="AC1368" s="8"/>
      <c r="AD1368" s="8"/>
      <c r="AE1368" s="8"/>
      <c r="AF1368" s="8"/>
      <c r="AG1368" s="8"/>
      <c r="AH1368" s="8"/>
      <c r="AI1368" s="8"/>
      <c r="AJ1368" s="8"/>
      <c r="AK1368" s="8"/>
      <c r="AL1368" s="8"/>
      <c r="AM1368" s="8"/>
      <c r="AN1368" s="8"/>
      <c r="AO1368" s="8"/>
      <c r="AP1368" s="8"/>
      <c r="AQ1368" s="8"/>
      <c r="AR1368" s="8"/>
      <c r="AS1368" s="8"/>
      <c r="AT1368" s="8"/>
      <c r="AU1368" s="8"/>
      <c r="AV1368" s="8"/>
      <c r="AW1368" s="8"/>
      <c r="AX1368" s="8"/>
      <c r="AY1368" s="8"/>
      <c r="AZ1368" s="8"/>
      <c r="BA1368" s="8"/>
      <c r="BB1368" s="8"/>
      <c r="BC1368" s="8"/>
      <c r="BD1368" s="8"/>
      <c r="BE1368" s="8"/>
      <c r="BF1368" s="8"/>
      <c r="BG1368" s="8"/>
      <c r="BH1368" s="8"/>
      <c r="BI1368" s="8"/>
      <c r="BJ1368" s="8"/>
      <c r="BK1368" s="8"/>
      <c r="BL1368" s="8"/>
      <c r="BM1368" s="8"/>
      <c r="BN1368" s="8"/>
      <c r="BO1368" s="8"/>
      <c r="BP1368" s="8"/>
      <c r="BQ1368" s="8"/>
      <c r="BR1368" s="8"/>
      <c r="BS1368" s="8"/>
      <c r="BT1368" s="8"/>
      <c r="BU1368" s="8"/>
      <c r="BV1368" s="8"/>
      <c r="BW1368" s="8"/>
      <c r="BX1368" s="8"/>
      <c r="BY1368" s="8"/>
      <c r="BZ1368" s="8"/>
      <c r="CA1368" s="8"/>
      <c r="CB1368" s="8"/>
      <c r="CC1368" s="8"/>
      <c r="CD1368" s="8"/>
      <c r="CE1368" s="8"/>
      <c r="CF1368" s="8"/>
      <c r="CG1368" s="8"/>
      <c r="CH1368" s="8"/>
      <c r="CI1368" s="8"/>
      <c r="CJ1368" s="8"/>
      <c r="CK1368" s="8"/>
      <c r="CL1368" s="8"/>
      <c r="CM1368" s="8"/>
      <c r="CN1368" s="8"/>
      <c r="CO1368" s="8"/>
      <c r="CP1368" s="8"/>
      <c r="CQ1368" s="8"/>
      <c r="CR1368" s="8"/>
      <c r="CS1368" s="8"/>
      <c r="CT1368" s="8"/>
      <c r="CU1368" s="8"/>
      <c r="CV1368" s="8"/>
      <c r="CW1368" s="8"/>
      <c r="CX1368" s="8"/>
      <c r="CY1368" s="8"/>
      <c r="CZ1368" s="8"/>
      <c r="DA1368" s="8"/>
      <c r="DB1368" s="8"/>
      <c r="DC1368" s="8"/>
      <c r="DD1368" s="8"/>
      <c r="DE1368" s="8"/>
      <c r="DF1368" s="8"/>
      <c r="DG1368" s="8"/>
      <c r="DH1368" s="8"/>
      <c r="DI1368" s="8"/>
      <c r="DJ1368" s="8"/>
      <c r="DK1368" s="7"/>
      <c r="DL1368" s="7"/>
      <c r="DM1368" s="7"/>
      <c r="DN1368" s="7"/>
      <c r="DO1368" s="7"/>
      <c r="DP1368" s="7"/>
      <c r="DQ1368" s="7"/>
      <c r="DR1368" s="7"/>
      <c r="DS1368" s="7"/>
      <c r="DT1368" s="7"/>
      <c r="DU1368" s="7"/>
      <c r="DV1368" s="7"/>
      <c r="DW1368" s="7"/>
      <c r="DX1368" s="7"/>
      <c r="DY1368" s="7"/>
      <c r="DZ1368" s="7"/>
      <c r="EA1368" s="7"/>
      <c r="EB1368" s="7"/>
      <c r="EC1368" s="7"/>
      <c r="ED1368" s="7"/>
      <c r="EE1368" s="7"/>
      <c r="EF1368" s="7"/>
      <c r="EG1368" s="7"/>
      <c r="EH1368" s="7"/>
      <c r="EI1368" s="7"/>
      <c r="EJ1368" s="7"/>
      <c r="EK1368" s="7"/>
      <c r="EL1368" s="7"/>
      <c r="EM1368" s="7"/>
      <c r="EN1368" s="7"/>
      <c r="EO1368" s="7"/>
      <c r="EP1368" s="7"/>
      <c r="EQ1368" s="7"/>
      <c r="ER1368" s="7"/>
      <c r="ES1368" s="7"/>
      <c r="ET1368" s="7"/>
      <c r="EU1368" s="7"/>
      <c r="EV1368" s="7"/>
      <c r="EW1368" s="7"/>
      <c r="EX1368" s="7"/>
      <c r="EY1368" s="7"/>
      <c r="EZ1368" s="7"/>
      <c r="FA1368" s="7"/>
      <c r="FB1368" s="7"/>
      <c r="FC1368" s="7"/>
      <c r="FD1368" s="7"/>
      <c r="FE1368" s="7"/>
      <c r="FF1368" s="7"/>
      <c r="FG1368" s="7"/>
      <c r="FH1368" s="7"/>
      <c r="FI1368" s="7"/>
      <c r="FJ1368" s="7"/>
      <c r="FK1368" s="7"/>
      <c r="FL1368" s="7"/>
      <c r="FM1368" s="7"/>
      <c r="FN1368" s="7"/>
      <c r="FO1368" s="7"/>
      <c r="FP1368" s="7"/>
      <c r="FQ1368" s="7"/>
      <c r="FR1368" s="7"/>
      <c r="FS1368" s="7"/>
      <c r="FT1368" s="7"/>
      <c r="FU1368" s="7"/>
      <c r="FV1368" s="7"/>
      <c r="FW1368" s="7"/>
      <c r="FX1368" s="7"/>
      <c r="FY1368" s="7"/>
      <c r="FZ1368" s="7"/>
      <c r="GA1368" s="7"/>
      <c r="GB1368" s="7"/>
      <c r="GC1368" s="7"/>
      <c r="GD1368" s="7"/>
      <c r="GE1368" s="7"/>
      <c r="GF1368" s="7"/>
      <c r="GG1368" s="7"/>
      <c r="GH1368" s="7"/>
      <c r="GI1368" s="7"/>
      <c r="GJ1368" s="7"/>
      <c r="GK1368" s="7"/>
      <c r="GL1368" s="7"/>
      <c r="GM1368" s="7"/>
      <c r="GN1368" s="7"/>
      <c r="GO1368" s="7"/>
      <c r="GP1368" s="7"/>
      <c r="GQ1368" s="7"/>
      <c r="GR1368" s="7"/>
      <c r="GS1368" s="7"/>
      <c r="GT1368" s="7"/>
      <c r="GU1368" s="7"/>
      <c r="GV1368" s="7"/>
      <c r="GW1368" s="7"/>
      <c r="GX1368" s="7"/>
      <c r="GY1368" s="7"/>
      <c r="GZ1368" s="7"/>
      <c r="HA1368" s="7"/>
      <c r="HB1368" s="7"/>
      <c r="HC1368" s="7"/>
      <c r="HD1368" s="7"/>
      <c r="HE1368" s="7"/>
      <c r="HF1368" s="7"/>
      <c r="HG1368" s="7"/>
      <c r="HH1368" s="7"/>
      <c r="HI1368" s="7"/>
      <c r="HJ1368" s="7"/>
      <c r="HK1368" s="7"/>
      <c r="HL1368" s="7"/>
      <c r="HM1368" s="7"/>
      <c r="HN1368" s="7"/>
      <c r="HO1368" s="7"/>
      <c r="HP1368" s="7"/>
      <c r="HQ1368" s="7"/>
      <c r="HR1368" s="7"/>
      <c r="HS1368" s="7"/>
      <c r="HT1368" s="7"/>
      <c r="HU1368" s="7"/>
      <c r="HV1368" s="7"/>
      <c r="HW1368" s="7"/>
      <c r="HX1368" s="7"/>
      <c r="HY1368" s="7"/>
      <c r="HZ1368" s="7"/>
      <c r="IA1368" s="7"/>
      <c r="IB1368" s="7"/>
      <c r="IC1368" s="7"/>
      <c r="ID1368" s="7"/>
      <c r="IE1368" s="7"/>
      <c r="IF1368" s="7"/>
      <c r="IG1368" s="7"/>
      <c r="IH1368" s="7"/>
      <c r="II1368" s="7"/>
      <c r="IJ1368" s="7"/>
      <c r="IK1368" s="7"/>
      <c r="IL1368" s="7"/>
      <c r="IM1368" s="7"/>
      <c r="IN1368" s="7"/>
      <c r="IO1368" s="7"/>
      <c r="IP1368" s="7"/>
      <c r="IQ1368" s="7"/>
      <c r="IR1368" s="7"/>
      <c r="IS1368" s="7"/>
      <c r="IT1368" s="7"/>
      <c r="IU1368" s="7"/>
      <c r="IV1368" s="7"/>
      <c r="IW1368" s="7"/>
      <c r="IX1368" s="7"/>
      <c r="IY1368" s="7"/>
      <c r="IZ1368" s="7"/>
      <c r="JA1368" s="7"/>
      <c r="JB1368" s="7"/>
      <c r="JC1368" s="7"/>
      <c r="JD1368" s="7"/>
      <c r="JE1368" s="7"/>
      <c r="JF1368" s="7"/>
      <c r="JG1368" s="7"/>
      <c r="JH1368" s="7"/>
      <c r="JI1368" s="7"/>
      <c r="JJ1368" s="7"/>
      <c r="JK1368" s="7"/>
      <c r="JL1368" s="7"/>
      <c r="JM1368" s="7"/>
      <c r="JN1368" s="7"/>
      <c r="JO1368" s="7"/>
      <c r="JP1368" s="7"/>
      <c r="JQ1368" s="7"/>
      <c r="JR1368" s="7"/>
      <c r="JS1368" s="7"/>
      <c r="JT1368" s="7"/>
      <c r="JU1368" s="7"/>
      <c r="JV1368" s="7"/>
      <c r="JW1368" s="7"/>
      <c r="JX1368" s="7"/>
      <c r="JY1368" s="7"/>
      <c r="JZ1368" s="7"/>
      <c r="KA1368" s="7"/>
      <c r="KB1368" s="7"/>
      <c r="KC1368" s="7"/>
      <c r="KD1368" s="7"/>
      <c r="KE1368" s="7"/>
      <c r="KF1368" s="7"/>
      <c r="KG1368" s="7"/>
      <c r="KH1368" s="7"/>
      <c r="KI1368" s="7"/>
      <c r="KJ1368" s="7"/>
      <c r="KK1368" s="7"/>
      <c r="KL1368" s="7"/>
      <c r="KM1368" s="7"/>
      <c r="KN1368" s="7"/>
      <c r="KO1368" s="7"/>
      <c r="KP1368" s="7"/>
      <c r="KQ1368" s="7"/>
      <c r="KR1368" s="7"/>
      <c r="KS1368" s="7"/>
      <c r="KT1368" s="7"/>
      <c r="KU1368" s="7"/>
      <c r="KV1368" s="7"/>
      <c r="KW1368" s="7"/>
    </row>
    <row r="1369" spans="1:309" ht="14.45" customHeight="1">
      <c r="A1369" s="85" t="s">
        <v>2359</v>
      </c>
      <c r="B1369" s="82"/>
      <c r="C1369" s="82"/>
      <c r="D1369" s="83"/>
      <c r="E1369" s="84"/>
      <c r="F1369" s="8"/>
      <c r="G1369" s="8"/>
      <c r="H1369" s="8"/>
      <c r="I1369" s="8"/>
      <c r="J1369" s="8"/>
      <c r="K1369" s="8"/>
      <c r="L1369" s="8"/>
      <c r="M1369" s="8"/>
      <c r="N1369" s="8"/>
      <c r="O1369" s="8"/>
      <c r="P1369" s="8"/>
      <c r="Q1369" s="8"/>
      <c r="R1369" s="8"/>
      <c r="S1369" s="8"/>
      <c r="T1369" s="8"/>
      <c r="U1369" s="8"/>
      <c r="V1369" s="8"/>
      <c r="W1369" s="8"/>
      <c r="X1369" s="8"/>
      <c r="Y1369" s="8"/>
      <c r="Z1369" s="8"/>
      <c r="AA1369" s="8"/>
      <c r="AB1369" s="8"/>
      <c r="AC1369" s="8"/>
      <c r="AD1369" s="8"/>
      <c r="AE1369" s="8"/>
      <c r="AF1369" s="8"/>
      <c r="AG1369" s="8"/>
      <c r="AH1369" s="8"/>
      <c r="AI1369" s="8"/>
      <c r="AJ1369" s="8"/>
      <c r="AK1369" s="8"/>
      <c r="AL1369" s="8"/>
      <c r="AM1369" s="8"/>
      <c r="AN1369" s="8"/>
      <c r="AO1369" s="8"/>
      <c r="AP1369" s="8"/>
      <c r="AQ1369" s="8"/>
      <c r="AR1369" s="8"/>
      <c r="AS1369" s="8"/>
      <c r="AT1369" s="8"/>
      <c r="AU1369" s="8"/>
      <c r="AV1369" s="8"/>
      <c r="AW1369" s="8"/>
      <c r="AX1369" s="8"/>
      <c r="AY1369" s="8"/>
      <c r="AZ1369" s="8"/>
      <c r="BA1369" s="8"/>
      <c r="BB1369" s="8"/>
      <c r="BC1369" s="8"/>
      <c r="BD1369" s="8"/>
      <c r="BE1369" s="8"/>
      <c r="BF1369" s="8"/>
      <c r="BG1369" s="8"/>
      <c r="BH1369" s="8"/>
      <c r="BI1369" s="8"/>
      <c r="BJ1369" s="8"/>
      <c r="BK1369" s="8"/>
      <c r="BL1369" s="8"/>
      <c r="BM1369" s="8"/>
      <c r="BN1369" s="8"/>
      <c r="BO1369" s="8"/>
      <c r="BP1369" s="8"/>
      <c r="BQ1369" s="8"/>
      <c r="BR1369" s="8"/>
      <c r="BS1369" s="8"/>
      <c r="BT1369" s="8"/>
      <c r="BU1369" s="8"/>
      <c r="BV1369" s="8"/>
      <c r="BW1369" s="8"/>
      <c r="BX1369" s="8"/>
      <c r="BY1369" s="8"/>
      <c r="BZ1369" s="8"/>
      <c r="CA1369" s="8"/>
      <c r="CB1369" s="8"/>
      <c r="CC1369" s="8"/>
      <c r="CD1369" s="8"/>
      <c r="CE1369" s="8"/>
      <c r="CF1369" s="8"/>
      <c r="CG1369" s="8"/>
      <c r="CH1369" s="8"/>
      <c r="CI1369" s="8"/>
      <c r="CJ1369" s="8"/>
      <c r="CK1369" s="8"/>
      <c r="CL1369" s="8"/>
      <c r="CM1369" s="8"/>
      <c r="CN1369" s="8"/>
      <c r="CO1369" s="8"/>
      <c r="CP1369" s="8"/>
      <c r="CQ1369" s="8"/>
      <c r="CR1369" s="8"/>
      <c r="CS1369" s="8"/>
      <c r="CT1369" s="8"/>
      <c r="CU1369" s="8"/>
      <c r="CV1369" s="8"/>
      <c r="CW1369" s="8"/>
      <c r="CX1369" s="8"/>
      <c r="CY1369" s="8"/>
      <c r="CZ1369" s="8"/>
      <c r="DA1369" s="8"/>
      <c r="DB1369" s="8"/>
      <c r="DC1369" s="8"/>
      <c r="DD1369" s="8"/>
      <c r="DE1369" s="8"/>
      <c r="DF1369" s="8"/>
      <c r="DG1369" s="8"/>
      <c r="DH1369" s="8"/>
      <c r="DI1369" s="8"/>
      <c r="DJ1369" s="8"/>
      <c r="DK1369" s="7"/>
      <c r="DL1369" s="7"/>
      <c r="DM1369" s="7"/>
      <c r="DN1369" s="7"/>
      <c r="DO1369" s="7"/>
      <c r="DP1369" s="7"/>
      <c r="DQ1369" s="7"/>
      <c r="DR1369" s="7"/>
      <c r="DS1369" s="7"/>
      <c r="DT1369" s="7"/>
      <c r="DU1369" s="7"/>
      <c r="DV1369" s="7"/>
      <c r="DW1369" s="7"/>
      <c r="DX1369" s="7"/>
      <c r="DY1369" s="7"/>
      <c r="DZ1369" s="7"/>
      <c r="EA1369" s="7"/>
      <c r="EB1369" s="7"/>
      <c r="EC1369" s="7"/>
      <c r="ED1369" s="7"/>
      <c r="EE1369" s="7"/>
      <c r="EF1369" s="7"/>
      <c r="EG1369" s="7"/>
      <c r="EH1369" s="7"/>
      <c r="EI1369" s="7"/>
      <c r="EJ1369" s="7"/>
      <c r="EK1369" s="7"/>
      <c r="EL1369" s="7"/>
      <c r="EM1369" s="7"/>
      <c r="EN1369" s="7"/>
      <c r="EO1369" s="7"/>
      <c r="EP1369" s="7"/>
      <c r="EQ1369" s="7"/>
      <c r="ER1369" s="7"/>
      <c r="ES1369" s="7"/>
      <c r="ET1369" s="7"/>
      <c r="EU1369" s="7"/>
      <c r="EV1369" s="7"/>
      <c r="EW1369" s="7"/>
      <c r="EX1369" s="7"/>
      <c r="EY1369" s="7"/>
      <c r="EZ1369" s="7"/>
      <c r="FA1369" s="7"/>
      <c r="FB1369" s="7"/>
      <c r="FC1369" s="7"/>
      <c r="FD1369" s="7"/>
      <c r="FE1369" s="7"/>
      <c r="FF1369" s="7"/>
      <c r="FG1369" s="7"/>
      <c r="FH1369" s="7"/>
      <c r="FI1369" s="7"/>
      <c r="FJ1369" s="7"/>
      <c r="FK1369" s="7"/>
      <c r="FL1369" s="7"/>
      <c r="FM1369" s="7"/>
      <c r="FN1369" s="7"/>
      <c r="FO1369" s="7"/>
      <c r="FP1369" s="7"/>
      <c r="FQ1369" s="7"/>
      <c r="FR1369" s="7"/>
      <c r="FS1369" s="7"/>
      <c r="FT1369" s="7"/>
      <c r="FU1369" s="7"/>
      <c r="FV1369" s="7"/>
      <c r="FW1369" s="7"/>
      <c r="FX1369" s="7"/>
      <c r="FY1369" s="7"/>
      <c r="FZ1369" s="7"/>
      <c r="GA1369" s="7"/>
      <c r="GB1369" s="7"/>
      <c r="GC1369" s="7"/>
      <c r="GD1369" s="7"/>
      <c r="GE1369" s="7"/>
      <c r="GF1369" s="7"/>
      <c r="GG1369" s="7"/>
      <c r="GH1369" s="7"/>
      <c r="GI1369" s="7"/>
      <c r="GJ1369" s="7"/>
      <c r="GK1369" s="7"/>
      <c r="GL1369" s="7"/>
      <c r="GM1369" s="7"/>
      <c r="GN1369" s="7"/>
      <c r="GO1369" s="7"/>
      <c r="GP1369" s="7"/>
      <c r="GQ1369" s="7"/>
      <c r="GR1369" s="7"/>
      <c r="GS1369" s="7"/>
      <c r="GT1369" s="7"/>
      <c r="GU1369" s="7"/>
      <c r="GV1369" s="7"/>
      <c r="GW1369" s="7"/>
      <c r="GX1369" s="7"/>
      <c r="GY1369" s="7"/>
      <c r="GZ1369" s="7"/>
      <c r="HA1369" s="7"/>
      <c r="HB1369" s="7"/>
      <c r="HC1369" s="7"/>
      <c r="HD1369" s="7"/>
      <c r="HE1369" s="7"/>
      <c r="HF1369" s="7"/>
      <c r="HG1369" s="7"/>
      <c r="HH1369" s="7"/>
      <c r="HI1369" s="7"/>
      <c r="HJ1369" s="7"/>
      <c r="HK1369" s="7"/>
      <c r="HL1369" s="7"/>
      <c r="HM1369" s="7"/>
      <c r="HN1369" s="7"/>
      <c r="HO1369" s="7"/>
      <c r="HP1369" s="7"/>
      <c r="HQ1369" s="7"/>
      <c r="HR1369" s="7"/>
      <c r="HS1369" s="7"/>
      <c r="HT1369" s="7"/>
      <c r="HU1369" s="7"/>
      <c r="HV1369" s="7"/>
      <c r="HW1369" s="7"/>
      <c r="HX1369" s="7"/>
      <c r="HY1369" s="7"/>
      <c r="HZ1369" s="7"/>
      <c r="IA1369" s="7"/>
      <c r="IB1369" s="7"/>
      <c r="IC1369" s="7"/>
      <c r="ID1369" s="7"/>
      <c r="IE1369" s="7"/>
      <c r="IF1369" s="7"/>
      <c r="IG1369" s="7"/>
      <c r="IH1369" s="7"/>
      <c r="II1369" s="7"/>
      <c r="IJ1369" s="7"/>
      <c r="IK1369" s="7"/>
      <c r="IL1369" s="7"/>
      <c r="IM1369" s="7"/>
      <c r="IN1369" s="7"/>
      <c r="IO1369" s="7"/>
      <c r="IP1369" s="7"/>
      <c r="IQ1369" s="7"/>
      <c r="IR1369" s="7"/>
      <c r="IS1369" s="7"/>
      <c r="IT1369" s="7"/>
      <c r="IU1369" s="7"/>
      <c r="IV1369" s="7"/>
      <c r="IW1369" s="7"/>
      <c r="IX1369" s="7"/>
      <c r="IY1369" s="7"/>
      <c r="IZ1369" s="7"/>
      <c r="JA1369" s="7"/>
      <c r="JB1369" s="7"/>
      <c r="JC1369" s="7"/>
      <c r="JD1369" s="7"/>
      <c r="JE1369" s="7"/>
      <c r="JF1369" s="7"/>
      <c r="JG1369" s="7"/>
      <c r="JH1369" s="7"/>
      <c r="JI1369" s="7"/>
      <c r="JJ1369" s="7"/>
      <c r="JK1369" s="7"/>
      <c r="JL1369" s="7"/>
      <c r="JM1369" s="7"/>
      <c r="JN1369" s="7"/>
      <c r="JO1369" s="7"/>
      <c r="JP1369" s="7"/>
      <c r="JQ1369" s="7"/>
      <c r="JR1369" s="7"/>
      <c r="JS1369" s="7"/>
      <c r="JT1369" s="7"/>
      <c r="JU1369" s="7"/>
      <c r="JV1369" s="7"/>
      <c r="JW1369" s="7"/>
      <c r="JX1369" s="7"/>
      <c r="JY1369" s="7"/>
      <c r="JZ1369" s="7"/>
      <c r="KA1369" s="7"/>
      <c r="KB1369" s="7"/>
      <c r="KC1369" s="7"/>
      <c r="KD1369" s="7"/>
      <c r="KE1369" s="7"/>
      <c r="KF1369" s="7"/>
      <c r="KG1369" s="7"/>
      <c r="KH1369" s="7"/>
      <c r="KI1369" s="7"/>
      <c r="KJ1369" s="7"/>
      <c r="KK1369" s="7"/>
      <c r="KL1369" s="7"/>
      <c r="KM1369" s="7"/>
      <c r="KN1369" s="7"/>
      <c r="KO1369" s="7"/>
      <c r="KP1369" s="7"/>
      <c r="KQ1369" s="7"/>
      <c r="KR1369" s="7"/>
      <c r="KS1369" s="7"/>
      <c r="KT1369" s="7"/>
      <c r="KU1369" s="7"/>
      <c r="KV1369" s="7"/>
      <c r="KW1369" s="7"/>
    </row>
    <row r="1370" spans="1:309" ht="14.45" customHeight="1">
      <c r="A1370" s="85" t="s">
        <v>2360</v>
      </c>
      <c r="B1370" s="82"/>
      <c r="C1370" s="82"/>
      <c r="D1370" s="83"/>
      <c r="E1370" s="84"/>
      <c r="F1370" s="8"/>
      <c r="G1370" s="8"/>
      <c r="H1370" s="8"/>
      <c r="I1370" s="8"/>
      <c r="J1370" s="8"/>
      <c r="K1370" s="8"/>
      <c r="L1370" s="8"/>
      <c r="M1370" s="8"/>
      <c r="N1370" s="8"/>
      <c r="O1370" s="8"/>
      <c r="P1370" s="8"/>
      <c r="Q1370" s="8"/>
      <c r="R1370" s="8"/>
      <c r="S1370" s="8"/>
      <c r="T1370" s="8"/>
      <c r="U1370" s="8"/>
      <c r="V1370" s="8"/>
      <c r="W1370" s="8"/>
      <c r="X1370" s="8"/>
      <c r="Y1370" s="8"/>
      <c r="Z1370" s="8"/>
      <c r="AA1370" s="8"/>
      <c r="AB1370" s="8"/>
      <c r="AC1370" s="8"/>
      <c r="AD1370" s="8"/>
      <c r="AE1370" s="8"/>
      <c r="AF1370" s="8"/>
      <c r="AG1370" s="8"/>
      <c r="AH1370" s="8"/>
      <c r="AI1370" s="8"/>
      <c r="AJ1370" s="8"/>
      <c r="AK1370" s="8"/>
      <c r="AL1370" s="8"/>
      <c r="AM1370" s="8"/>
      <c r="AN1370" s="8"/>
      <c r="AO1370" s="8"/>
      <c r="AP1370" s="8"/>
      <c r="AQ1370" s="8"/>
      <c r="AR1370" s="8"/>
      <c r="AS1370" s="8"/>
      <c r="AT1370" s="8"/>
      <c r="AU1370" s="8"/>
      <c r="AV1370" s="8"/>
      <c r="AW1370" s="8"/>
      <c r="AX1370" s="8"/>
      <c r="AY1370" s="8"/>
      <c r="AZ1370" s="8"/>
      <c r="BA1370" s="8"/>
      <c r="BB1370" s="8"/>
      <c r="BC1370" s="8"/>
      <c r="BD1370" s="8"/>
      <c r="BE1370" s="8"/>
      <c r="BF1370" s="8"/>
      <c r="BG1370" s="8"/>
      <c r="BH1370" s="8"/>
      <c r="BI1370" s="8"/>
      <c r="BJ1370" s="8"/>
      <c r="BK1370" s="8"/>
      <c r="BL1370" s="8"/>
      <c r="BM1370" s="8"/>
      <c r="BN1370" s="8"/>
      <c r="BO1370" s="8"/>
      <c r="BP1370" s="8"/>
      <c r="BQ1370" s="8"/>
      <c r="BR1370" s="8"/>
      <c r="BS1370" s="8"/>
      <c r="BT1370" s="8"/>
      <c r="BU1370" s="8"/>
      <c r="BV1370" s="8"/>
      <c r="BW1370" s="8"/>
      <c r="BX1370" s="8"/>
      <c r="BY1370" s="8"/>
      <c r="BZ1370" s="8"/>
      <c r="CA1370" s="8"/>
      <c r="CB1370" s="8"/>
      <c r="CC1370" s="8"/>
      <c r="CD1370" s="8"/>
      <c r="CE1370" s="8"/>
      <c r="CF1370" s="8"/>
      <c r="CG1370" s="8"/>
      <c r="CH1370" s="8"/>
      <c r="CI1370" s="8"/>
      <c r="CJ1370" s="8"/>
      <c r="CK1370" s="8"/>
      <c r="CL1370" s="8"/>
      <c r="CM1370" s="8"/>
      <c r="CN1370" s="8"/>
      <c r="CO1370" s="8"/>
      <c r="CP1370" s="8"/>
      <c r="CQ1370" s="8"/>
      <c r="CR1370" s="8"/>
      <c r="CS1370" s="8"/>
      <c r="CT1370" s="8"/>
      <c r="CU1370" s="8"/>
      <c r="CV1370" s="8"/>
      <c r="CW1370" s="8"/>
      <c r="CX1370" s="8"/>
      <c r="CY1370" s="8"/>
      <c r="CZ1370" s="8"/>
      <c r="DA1370" s="8"/>
      <c r="DB1370" s="8"/>
      <c r="DC1370" s="8"/>
      <c r="DD1370" s="8"/>
      <c r="DE1370" s="8"/>
      <c r="DF1370" s="8"/>
      <c r="DG1370" s="8"/>
      <c r="DH1370" s="8"/>
      <c r="DI1370" s="8"/>
      <c r="DJ1370" s="8"/>
      <c r="DK1370" s="7"/>
      <c r="DL1370" s="7"/>
      <c r="DM1370" s="7"/>
      <c r="DN1370" s="7"/>
      <c r="DO1370" s="7"/>
      <c r="DP1370" s="7"/>
      <c r="DQ1370" s="7"/>
      <c r="DR1370" s="7"/>
      <c r="DS1370" s="7"/>
      <c r="DT1370" s="7"/>
      <c r="DU1370" s="7"/>
      <c r="DV1370" s="7"/>
      <c r="DW1370" s="7"/>
      <c r="DX1370" s="7"/>
      <c r="DY1370" s="7"/>
      <c r="DZ1370" s="7"/>
      <c r="EA1370" s="7"/>
      <c r="EB1370" s="7"/>
      <c r="EC1370" s="7"/>
      <c r="ED1370" s="7"/>
      <c r="EE1370" s="7"/>
      <c r="EF1370" s="7"/>
      <c r="EG1370" s="7"/>
      <c r="EH1370" s="7"/>
      <c r="EI1370" s="7"/>
      <c r="EJ1370" s="7"/>
      <c r="EK1370" s="7"/>
      <c r="EL1370" s="7"/>
      <c r="EM1370" s="7"/>
      <c r="EN1370" s="7"/>
      <c r="EO1370" s="7"/>
      <c r="EP1370" s="7"/>
      <c r="EQ1370" s="7"/>
      <c r="ER1370" s="7"/>
      <c r="ES1370" s="7"/>
      <c r="ET1370" s="7"/>
      <c r="EU1370" s="7"/>
      <c r="EV1370" s="7"/>
      <c r="EW1370" s="7"/>
      <c r="EX1370" s="7"/>
      <c r="EY1370" s="7"/>
      <c r="EZ1370" s="7"/>
      <c r="FA1370" s="7"/>
      <c r="FB1370" s="7"/>
      <c r="FC1370" s="7"/>
      <c r="FD1370" s="7"/>
      <c r="FE1370" s="7"/>
      <c r="FF1370" s="7"/>
      <c r="FG1370" s="7"/>
      <c r="FH1370" s="7"/>
      <c r="FI1370" s="7"/>
      <c r="FJ1370" s="7"/>
      <c r="FK1370" s="7"/>
      <c r="FL1370" s="7"/>
      <c r="FM1370" s="7"/>
      <c r="FN1370" s="7"/>
      <c r="FO1370" s="7"/>
      <c r="FP1370" s="7"/>
      <c r="FQ1370" s="7"/>
      <c r="FR1370" s="7"/>
      <c r="FS1370" s="7"/>
      <c r="FT1370" s="7"/>
      <c r="FU1370" s="7"/>
      <c r="FV1370" s="7"/>
      <c r="FW1370" s="7"/>
      <c r="FX1370" s="7"/>
      <c r="FY1370" s="7"/>
      <c r="FZ1370" s="7"/>
      <c r="GA1370" s="7"/>
      <c r="GB1370" s="7"/>
      <c r="GC1370" s="7"/>
      <c r="GD1370" s="7"/>
      <c r="GE1370" s="7"/>
      <c r="GF1370" s="7"/>
      <c r="GG1370" s="7"/>
      <c r="GH1370" s="7"/>
      <c r="GI1370" s="7"/>
      <c r="GJ1370" s="7"/>
      <c r="GK1370" s="7"/>
      <c r="GL1370" s="7"/>
      <c r="GM1370" s="7"/>
      <c r="GN1370" s="7"/>
      <c r="GO1370" s="7"/>
      <c r="GP1370" s="7"/>
      <c r="GQ1370" s="7"/>
      <c r="GR1370" s="7"/>
      <c r="GS1370" s="7"/>
      <c r="GT1370" s="7"/>
      <c r="GU1370" s="7"/>
      <c r="GV1370" s="7"/>
      <c r="GW1370" s="7"/>
      <c r="GX1370" s="7"/>
      <c r="GY1370" s="7"/>
      <c r="GZ1370" s="7"/>
      <c r="HA1370" s="7"/>
      <c r="HB1370" s="7"/>
      <c r="HC1370" s="7"/>
      <c r="HD1370" s="7"/>
      <c r="HE1370" s="7"/>
      <c r="HF1370" s="7"/>
      <c r="HG1370" s="7"/>
      <c r="HH1370" s="7"/>
      <c r="HI1370" s="7"/>
      <c r="HJ1370" s="7"/>
      <c r="HK1370" s="7"/>
      <c r="HL1370" s="7"/>
      <c r="HM1370" s="7"/>
      <c r="HN1370" s="7"/>
      <c r="HO1370" s="7"/>
      <c r="HP1370" s="7"/>
      <c r="HQ1370" s="7"/>
      <c r="HR1370" s="7"/>
      <c r="HS1370" s="7"/>
      <c r="HT1370" s="7"/>
      <c r="HU1370" s="7"/>
      <c r="HV1370" s="7"/>
      <c r="HW1370" s="7"/>
      <c r="HX1370" s="7"/>
      <c r="HY1370" s="7"/>
      <c r="HZ1370" s="7"/>
      <c r="IA1370" s="7"/>
      <c r="IB1370" s="7"/>
      <c r="IC1370" s="7"/>
      <c r="ID1370" s="7"/>
      <c r="IE1370" s="7"/>
      <c r="IF1370" s="7"/>
      <c r="IG1370" s="7"/>
      <c r="IH1370" s="7"/>
      <c r="II1370" s="7"/>
      <c r="IJ1370" s="7"/>
      <c r="IK1370" s="7"/>
      <c r="IL1370" s="7"/>
      <c r="IM1370" s="7"/>
      <c r="IN1370" s="7"/>
      <c r="IO1370" s="7"/>
      <c r="IP1370" s="7"/>
      <c r="IQ1370" s="7"/>
      <c r="IR1370" s="7"/>
      <c r="IS1370" s="7"/>
      <c r="IT1370" s="7"/>
      <c r="IU1370" s="7"/>
      <c r="IV1370" s="7"/>
      <c r="IW1370" s="7"/>
      <c r="IX1370" s="7"/>
      <c r="IY1370" s="7"/>
      <c r="IZ1370" s="7"/>
      <c r="JA1370" s="7"/>
      <c r="JB1370" s="7"/>
      <c r="JC1370" s="7"/>
      <c r="JD1370" s="7"/>
      <c r="JE1370" s="7"/>
      <c r="JF1370" s="7"/>
      <c r="JG1370" s="7"/>
      <c r="JH1370" s="7"/>
      <c r="JI1370" s="7"/>
      <c r="JJ1370" s="7"/>
      <c r="JK1370" s="7"/>
      <c r="JL1370" s="7"/>
      <c r="JM1370" s="7"/>
      <c r="JN1370" s="7"/>
      <c r="JO1370" s="7"/>
      <c r="JP1370" s="7"/>
      <c r="JQ1370" s="7"/>
      <c r="JR1370" s="7"/>
      <c r="JS1370" s="7"/>
      <c r="JT1370" s="7"/>
      <c r="JU1370" s="7"/>
      <c r="JV1370" s="7"/>
      <c r="JW1370" s="7"/>
      <c r="JX1370" s="7"/>
      <c r="JY1370" s="7"/>
      <c r="JZ1370" s="7"/>
      <c r="KA1370" s="7"/>
      <c r="KB1370" s="7"/>
      <c r="KC1370" s="7"/>
      <c r="KD1370" s="7"/>
      <c r="KE1370" s="7"/>
      <c r="KF1370" s="7"/>
      <c r="KG1370" s="7"/>
      <c r="KH1370" s="7"/>
      <c r="KI1370" s="7"/>
      <c r="KJ1370" s="7"/>
      <c r="KK1370" s="7"/>
      <c r="KL1370" s="7"/>
      <c r="KM1370" s="7"/>
      <c r="KN1370" s="7"/>
      <c r="KO1370" s="7"/>
      <c r="KP1370" s="7"/>
      <c r="KQ1370" s="7"/>
      <c r="KR1370" s="7"/>
      <c r="KS1370" s="7"/>
      <c r="KT1370" s="7"/>
      <c r="KU1370" s="7"/>
      <c r="KV1370" s="7"/>
      <c r="KW1370" s="7"/>
    </row>
    <row r="1371" spans="1:309" ht="14.45" customHeight="1">
      <c r="A1371" s="85" t="s">
        <v>2361</v>
      </c>
      <c r="B1371" s="82"/>
      <c r="C1371" s="82"/>
      <c r="D1371" s="83"/>
      <c r="E1371" s="84"/>
      <c r="F1371" s="8"/>
      <c r="G1371" s="8"/>
      <c r="H1371" s="8"/>
      <c r="I1371" s="8"/>
      <c r="J1371" s="8"/>
      <c r="K1371" s="8"/>
      <c r="L1371" s="8"/>
      <c r="M1371" s="8"/>
      <c r="N1371" s="8"/>
      <c r="O1371" s="8"/>
      <c r="P1371" s="8"/>
      <c r="Q1371" s="8"/>
      <c r="R1371" s="8"/>
      <c r="S1371" s="8"/>
      <c r="T1371" s="8"/>
      <c r="U1371" s="8"/>
      <c r="V1371" s="8"/>
      <c r="W1371" s="8"/>
      <c r="X1371" s="8"/>
      <c r="Y1371" s="8"/>
      <c r="Z1371" s="8"/>
      <c r="AA1371" s="8"/>
      <c r="AB1371" s="8"/>
      <c r="AC1371" s="8"/>
      <c r="AD1371" s="8"/>
      <c r="AE1371" s="8"/>
      <c r="AF1371" s="8"/>
      <c r="AG1371" s="8"/>
      <c r="AH1371" s="8"/>
      <c r="AI1371" s="8"/>
      <c r="AJ1371" s="8"/>
      <c r="AK1371" s="8"/>
      <c r="AL1371" s="8"/>
      <c r="AM1371" s="8"/>
      <c r="AN1371" s="8"/>
      <c r="AO1371" s="8"/>
      <c r="AP1371" s="8"/>
      <c r="AQ1371" s="8"/>
      <c r="AR1371" s="8"/>
      <c r="AS1371" s="8"/>
      <c r="AT1371" s="8"/>
      <c r="AU1371" s="8"/>
      <c r="AV1371" s="8"/>
      <c r="AW1371" s="8"/>
      <c r="AX1371" s="8"/>
      <c r="AY1371" s="8"/>
      <c r="AZ1371" s="8"/>
      <c r="BA1371" s="8"/>
      <c r="BB1371" s="8"/>
      <c r="BC1371" s="8"/>
      <c r="BD1371" s="8"/>
      <c r="BE1371" s="8"/>
      <c r="BF1371" s="8"/>
      <c r="BG1371" s="8"/>
      <c r="BH1371" s="8"/>
      <c r="BI1371" s="8"/>
      <c r="BJ1371" s="8"/>
      <c r="BK1371" s="8"/>
      <c r="BL1371" s="8"/>
      <c r="BM1371" s="8"/>
      <c r="BN1371" s="8"/>
      <c r="BO1371" s="8"/>
      <c r="BP1371" s="8"/>
      <c r="BQ1371" s="8"/>
      <c r="BR1371" s="8"/>
      <c r="BS1371" s="8"/>
      <c r="BT1371" s="8"/>
      <c r="BU1371" s="8"/>
      <c r="BV1371" s="8"/>
      <c r="BW1371" s="8"/>
      <c r="BX1371" s="8"/>
      <c r="BY1371" s="8"/>
      <c r="BZ1371" s="8"/>
      <c r="CA1371" s="8"/>
      <c r="CB1371" s="8"/>
      <c r="CC1371" s="8"/>
      <c r="CD1371" s="8"/>
      <c r="CE1371" s="8"/>
      <c r="CF1371" s="8"/>
      <c r="CG1371" s="8"/>
      <c r="CH1371" s="8"/>
      <c r="CI1371" s="8"/>
      <c r="CJ1371" s="8"/>
      <c r="CK1371" s="8"/>
      <c r="CL1371" s="8"/>
      <c r="CM1371" s="8"/>
      <c r="CN1371" s="8"/>
      <c r="CO1371" s="8"/>
      <c r="CP1371" s="8"/>
      <c r="CQ1371" s="8"/>
      <c r="CR1371" s="8"/>
      <c r="CS1371" s="8"/>
      <c r="CT1371" s="8"/>
      <c r="CU1371" s="8"/>
      <c r="CV1371" s="8"/>
      <c r="CW1371" s="8"/>
      <c r="CX1371" s="8"/>
      <c r="CY1371" s="8"/>
      <c r="CZ1371" s="8"/>
      <c r="DA1371" s="8"/>
      <c r="DB1371" s="8"/>
      <c r="DC1371" s="8"/>
      <c r="DD1371" s="8"/>
      <c r="DE1371" s="8"/>
      <c r="DF1371" s="8"/>
      <c r="DG1371" s="8"/>
      <c r="DH1371" s="8"/>
      <c r="DI1371" s="8"/>
      <c r="DJ1371" s="8"/>
      <c r="DK1371" s="7"/>
      <c r="DL1371" s="7"/>
      <c r="DM1371" s="7"/>
      <c r="DN1371" s="7"/>
      <c r="DO1371" s="7"/>
      <c r="DP1371" s="7"/>
      <c r="DQ1371" s="7"/>
      <c r="DR1371" s="7"/>
      <c r="DS1371" s="7"/>
      <c r="DT1371" s="7"/>
      <c r="DU1371" s="7"/>
      <c r="DV1371" s="7"/>
      <c r="DW1371" s="7"/>
      <c r="DX1371" s="7"/>
      <c r="DY1371" s="7"/>
      <c r="DZ1371" s="7"/>
      <c r="EA1371" s="7"/>
      <c r="EB1371" s="7"/>
      <c r="EC1371" s="7"/>
      <c r="ED1371" s="7"/>
      <c r="EE1371" s="7"/>
      <c r="EF1371" s="7"/>
      <c r="EG1371" s="7"/>
      <c r="EH1371" s="7"/>
      <c r="EI1371" s="7"/>
      <c r="EJ1371" s="7"/>
      <c r="EK1371" s="7"/>
      <c r="EL1371" s="7"/>
      <c r="EM1371" s="7"/>
      <c r="EN1371" s="7"/>
      <c r="EO1371" s="7"/>
      <c r="EP1371" s="7"/>
      <c r="EQ1371" s="7"/>
      <c r="ER1371" s="7"/>
      <c r="ES1371" s="7"/>
      <c r="ET1371" s="7"/>
      <c r="EU1371" s="7"/>
      <c r="EV1371" s="7"/>
      <c r="EW1371" s="7"/>
      <c r="EX1371" s="7"/>
      <c r="EY1371" s="7"/>
      <c r="EZ1371" s="7"/>
      <c r="FA1371" s="7"/>
      <c r="FB1371" s="7"/>
      <c r="FC1371" s="7"/>
      <c r="FD1371" s="7"/>
      <c r="FE1371" s="7"/>
      <c r="FF1371" s="7"/>
      <c r="FG1371" s="7"/>
      <c r="FH1371" s="7"/>
      <c r="FI1371" s="7"/>
      <c r="FJ1371" s="7"/>
      <c r="FK1371" s="7"/>
      <c r="FL1371" s="7"/>
      <c r="FM1371" s="7"/>
      <c r="FN1371" s="7"/>
      <c r="FO1371" s="7"/>
      <c r="FP1371" s="7"/>
      <c r="FQ1371" s="7"/>
      <c r="FR1371" s="7"/>
      <c r="FS1371" s="7"/>
      <c r="FT1371" s="7"/>
      <c r="FU1371" s="7"/>
      <c r="FV1371" s="7"/>
      <c r="FW1371" s="7"/>
      <c r="FX1371" s="7"/>
      <c r="FY1371" s="7"/>
      <c r="FZ1371" s="7"/>
      <c r="GA1371" s="7"/>
      <c r="GB1371" s="7"/>
      <c r="GC1371" s="7"/>
      <c r="GD1371" s="7"/>
      <c r="GE1371" s="7"/>
      <c r="GF1371" s="7"/>
      <c r="GG1371" s="7"/>
      <c r="GH1371" s="7"/>
      <c r="GI1371" s="7"/>
      <c r="GJ1371" s="7"/>
      <c r="GK1371" s="7"/>
      <c r="GL1371" s="7"/>
      <c r="GM1371" s="7"/>
      <c r="GN1371" s="7"/>
      <c r="GO1371" s="7"/>
      <c r="GP1371" s="7"/>
      <c r="GQ1371" s="7"/>
      <c r="GR1371" s="7"/>
      <c r="GS1371" s="7"/>
      <c r="GT1371" s="7"/>
      <c r="GU1371" s="7"/>
      <c r="GV1371" s="7"/>
      <c r="GW1371" s="7"/>
      <c r="GX1371" s="7"/>
      <c r="GY1371" s="7"/>
      <c r="GZ1371" s="7"/>
      <c r="HA1371" s="7"/>
      <c r="HB1371" s="7"/>
      <c r="HC1371" s="7"/>
      <c r="HD1371" s="7"/>
      <c r="HE1371" s="7"/>
      <c r="HF1371" s="7"/>
      <c r="HG1371" s="7"/>
      <c r="HH1371" s="7"/>
      <c r="HI1371" s="7"/>
      <c r="HJ1371" s="7"/>
      <c r="HK1371" s="7"/>
      <c r="HL1371" s="7"/>
      <c r="HM1371" s="7"/>
      <c r="HN1371" s="7"/>
      <c r="HO1371" s="7"/>
      <c r="HP1371" s="7"/>
      <c r="HQ1371" s="7"/>
      <c r="HR1371" s="7"/>
      <c r="HS1371" s="7"/>
      <c r="HT1371" s="7"/>
      <c r="HU1371" s="7"/>
      <c r="HV1371" s="7"/>
      <c r="HW1371" s="7"/>
      <c r="HX1371" s="7"/>
      <c r="HY1371" s="7"/>
      <c r="HZ1371" s="7"/>
      <c r="IA1371" s="7"/>
      <c r="IB1371" s="7"/>
      <c r="IC1371" s="7"/>
      <c r="ID1371" s="7"/>
      <c r="IE1371" s="7"/>
      <c r="IF1371" s="7"/>
      <c r="IG1371" s="7"/>
      <c r="IH1371" s="7"/>
      <c r="II1371" s="7"/>
      <c r="IJ1371" s="7"/>
      <c r="IK1371" s="7"/>
      <c r="IL1371" s="7"/>
      <c r="IM1371" s="7"/>
      <c r="IN1371" s="7"/>
      <c r="IO1371" s="7"/>
      <c r="IP1371" s="7"/>
      <c r="IQ1371" s="7"/>
      <c r="IR1371" s="7"/>
      <c r="IS1371" s="7"/>
      <c r="IT1371" s="7"/>
      <c r="IU1371" s="7"/>
      <c r="IV1371" s="7"/>
      <c r="IW1371" s="7"/>
      <c r="IX1371" s="7"/>
      <c r="IY1371" s="7"/>
      <c r="IZ1371" s="7"/>
      <c r="JA1371" s="7"/>
      <c r="JB1371" s="7"/>
      <c r="JC1371" s="7"/>
      <c r="JD1371" s="7"/>
      <c r="JE1371" s="7"/>
      <c r="JF1371" s="7"/>
      <c r="JG1371" s="7"/>
      <c r="JH1371" s="7"/>
      <c r="JI1371" s="7"/>
      <c r="JJ1371" s="7"/>
      <c r="JK1371" s="7"/>
      <c r="JL1371" s="7"/>
      <c r="JM1371" s="7"/>
      <c r="JN1371" s="7"/>
      <c r="JO1371" s="7"/>
      <c r="JP1371" s="7"/>
      <c r="JQ1371" s="7"/>
      <c r="JR1371" s="7"/>
      <c r="JS1371" s="7"/>
      <c r="JT1371" s="7"/>
      <c r="JU1371" s="7"/>
      <c r="JV1371" s="7"/>
      <c r="JW1371" s="7"/>
      <c r="JX1371" s="7"/>
      <c r="JY1371" s="7"/>
      <c r="JZ1371" s="7"/>
      <c r="KA1371" s="7"/>
      <c r="KB1371" s="7"/>
      <c r="KC1371" s="7"/>
      <c r="KD1371" s="7"/>
      <c r="KE1371" s="7"/>
      <c r="KF1371" s="7"/>
      <c r="KG1371" s="7"/>
      <c r="KH1371" s="7"/>
      <c r="KI1371" s="7"/>
      <c r="KJ1371" s="7"/>
      <c r="KK1371" s="7"/>
      <c r="KL1371" s="7"/>
      <c r="KM1371" s="7"/>
      <c r="KN1371" s="7"/>
      <c r="KO1371" s="7"/>
      <c r="KP1371" s="7"/>
      <c r="KQ1371" s="7"/>
      <c r="KR1371" s="7"/>
      <c r="KS1371" s="7"/>
      <c r="KT1371" s="7"/>
      <c r="KU1371" s="7"/>
      <c r="KV1371" s="7"/>
      <c r="KW1371" s="7"/>
    </row>
    <row r="1372" spans="1:309" ht="14.45" customHeight="1">
      <c r="A1372" s="85" t="s">
        <v>2362</v>
      </c>
      <c r="B1372" s="82"/>
      <c r="C1372" s="82"/>
      <c r="D1372" s="83"/>
      <c r="E1372" s="84"/>
      <c r="F1372" s="8"/>
      <c r="G1372" s="8"/>
      <c r="H1372" s="8"/>
      <c r="I1372" s="8"/>
      <c r="J1372" s="8"/>
      <c r="K1372" s="8"/>
      <c r="L1372" s="8"/>
      <c r="M1372" s="8"/>
      <c r="N1372" s="8"/>
      <c r="O1372" s="8"/>
      <c r="P1372" s="8"/>
      <c r="Q1372" s="8"/>
      <c r="R1372" s="8"/>
      <c r="S1372" s="8"/>
      <c r="T1372" s="8"/>
      <c r="U1372" s="8"/>
      <c r="V1372" s="8"/>
      <c r="W1372" s="8"/>
      <c r="X1372" s="8"/>
      <c r="Y1372" s="8"/>
      <c r="Z1372" s="8"/>
      <c r="AA1372" s="8"/>
      <c r="AB1372" s="8"/>
      <c r="AC1372" s="8"/>
      <c r="AD1372" s="8"/>
      <c r="AE1372" s="8"/>
      <c r="AF1372" s="8"/>
      <c r="AG1372" s="8"/>
      <c r="AH1372" s="8"/>
      <c r="AI1372" s="8"/>
      <c r="AJ1372" s="8"/>
      <c r="AK1372" s="8"/>
      <c r="AL1372" s="8"/>
      <c r="AM1372" s="8"/>
      <c r="AN1372" s="8"/>
      <c r="AO1372" s="8"/>
      <c r="AP1372" s="8"/>
      <c r="AQ1372" s="8"/>
      <c r="AR1372" s="8"/>
      <c r="AS1372" s="8"/>
      <c r="AT1372" s="8"/>
      <c r="AU1372" s="8"/>
      <c r="AV1372" s="8"/>
      <c r="AW1372" s="8"/>
      <c r="AX1372" s="8"/>
      <c r="AY1372" s="8"/>
      <c r="AZ1372" s="8"/>
      <c r="BA1372" s="8"/>
      <c r="BB1372" s="8"/>
      <c r="BC1372" s="8"/>
      <c r="BD1372" s="8"/>
      <c r="BE1372" s="8"/>
      <c r="BF1372" s="8"/>
      <c r="BG1372" s="8"/>
      <c r="BH1372" s="8"/>
      <c r="BI1372" s="8"/>
      <c r="BJ1372" s="8"/>
      <c r="BK1372" s="8"/>
      <c r="BL1372" s="8"/>
      <c r="BM1372" s="8"/>
      <c r="BN1372" s="8"/>
      <c r="BO1372" s="8"/>
      <c r="BP1372" s="8"/>
      <c r="BQ1372" s="8"/>
      <c r="BR1372" s="8"/>
      <c r="BS1372" s="8"/>
      <c r="BT1372" s="8"/>
      <c r="BU1372" s="8"/>
      <c r="BV1372" s="8"/>
      <c r="BW1372" s="8"/>
      <c r="BX1372" s="8"/>
      <c r="BY1372" s="8"/>
      <c r="BZ1372" s="8"/>
      <c r="CA1372" s="8"/>
      <c r="CB1372" s="8"/>
      <c r="CC1372" s="8"/>
      <c r="CD1372" s="8"/>
      <c r="CE1372" s="8"/>
      <c r="CF1372" s="8"/>
      <c r="CG1372" s="8"/>
      <c r="CH1372" s="8"/>
      <c r="CI1372" s="8"/>
      <c r="CJ1372" s="8"/>
      <c r="CK1372" s="8"/>
      <c r="CL1372" s="8"/>
      <c r="CM1372" s="8"/>
      <c r="CN1372" s="8"/>
      <c r="CO1372" s="8"/>
      <c r="CP1372" s="8"/>
      <c r="CQ1372" s="8"/>
      <c r="CR1372" s="8"/>
      <c r="CS1372" s="8"/>
      <c r="CT1372" s="8"/>
      <c r="CU1372" s="8"/>
      <c r="CV1372" s="8"/>
      <c r="CW1372" s="8"/>
      <c r="CX1372" s="8"/>
      <c r="CY1372" s="8"/>
      <c r="CZ1372" s="8"/>
      <c r="DA1372" s="8"/>
      <c r="DB1372" s="8"/>
      <c r="DC1372" s="8"/>
      <c r="DD1372" s="8"/>
      <c r="DE1372" s="8"/>
      <c r="DF1372" s="8"/>
      <c r="DG1372" s="8"/>
      <c r="DH1372" s="8"/>
      <c r="DI1372" s="8"/>
      <c r="DJ1372" s="8"/>
      <c r="DK1372" s="7"/>
      <c r="DL1372" s="7"/>
      <c r="DM1372" s="7"/>
      <c r="DN1372" s="7"/>
      <c r="DO1372" s="7"/>
      <c r="DP1372" s="7"/>
      <c r="DQ1372" s="7"/>
      <c r="DR1372" s="7"/>
      <c r="DS1372" s="7"/>
      <c r="DT1372" s="7"/>
      <c r="DU1372" s="7"/>
      <c r="DV1372" s="7"/>
      <c r="DW1372" s="7"/>
      <c r="DX1372" s="7"/>
      <c r="DY1372" s="7"/>
      <c r="DZ1372" s="7"/>
      <c r="EA1372" s="7"/>
      <c r="EB1372" s="7"/>
      <c r="EC1372" s="7"/>
      <c r="ED1372" s="7"/>
      <c r="EE1372" s="7"/>
      <c r="EF1372" s="7"/>
      <c r="EG1372" s="7"/>
      <c r="EH1372" s="7"/>
      <c r="EI1372" s="7"/>
      <c r="EJ1372" s="7"/>
      <c r="EK1372" s="7"/>
      <c r="EL1372" s="7"/>
      <c r="EM1372" s="7"/>
      <c r="EN1372" s="7"/>
      <c r="EO1372" s="7"/>
      <c r="EP1372" s="7"/>
      <c r="EQ1372" s="7"/>
      <c r="ER1372" s="7"/>
      <c r="ES1372" s="7"/>
      <c r="ET1372" s="7"/>
      <c r="EU1372" s="7"/>
      <c r="EV1372" s="7"/>
      <c r="EW1372" s="7"/>
      <c r="EX1372" s="7"/>
      <c r="EY1372" s="7"/>
      <c r="EZ1372" s="7"/>
      <c r="FA1372" s="7"/>
      <c r="FB1372" s="7"/>
      <c r="FC1372" s="7"/>
      <c r="FD1372" s="7"/>
      <c r="FE1372" s="7"/>
      <c r="FF1372" s="7"/>
      <c r="FG1372" s="7"/>
      <c r="FH1372" s="7"/>
      <c r="FI1372" s="7"/>
      <c r="FJ1372" s="7"/>
      <c r="FK1372" s="7"/>
      <c r="FL1372" s="7"/>
      <c r="FM1372" s="7"/>
      <c r="FN1372" s="7"/>
      <c r="FO1372" s="7"/>
      <c r="FP1372" s="7"/>
      <c r="FQ1372" s="7"/>
      <c r="FR1372" s="7"/>
      <c r="FS1372" s="7"/>
      <c r="FT1372" s="7"/>
      <c r="FU1372" s="7"/>
      <c r="FV1372" s="7"/>
      <c r="FW1372" s="7"/>
      <c r="FX1372" s="7"/>
      <c r="FY1372" s="7"/>
      <c r="FZ1372" s="7"/>
      <c r="GA1372" s="7"/>
      <c r="GB1372" s="7"/>
      <c r="GC1372" s="7"/>
      <c r="GD1372" s="7"/>
      <c r="GE1372" s="7"/>
      <c r="GF1372" s="7"/>
      <c r="GG1372" s="7"/>
      <c r="GH1372" s="7"/>
      <c r="GI1372" s="7"/>
      <c r="GJ1372" s="7"/>
      <c r="GK1372" s="7"/>
      <c r="GL1372" s="7"/>
      <c r="GM1372" s="7"/>
      <c r="GN1372" s="7"/>
      <c r="GO1372" s="7"/>
      <c r="GP1372" s="7"/>
      <c r="GQ1372" s="7"/>
      <c r="GR1372" s="7"/>
      <c r="GS1372" s="7"/>
      <c r="GT1372" s="7"/>
      <c r="GU1372" s="7"/>
      <c r="GV1372" s="7"/>
      <c r="GW1372" s="7"/>
      <c r="GX1372" s="7"/>
      <c r="GY1372" s="7"/>
      <c r="GZ1372" s="7"/>
      <c r="HA1372" s="7"/>
      <c r="HB1372" s="7"/>
      <c r="HC1372" s="7"/>
      <c r="HD1372" s="7"/>
      <c r="HE1372" s="7"/>
      <c r="HF1372" s="7"/>
      <c r="HG1372" s="7"/>
      <c r="HH1372" s="7"/>
      <c r="HI1372" s="7"/>
      <c r="HJ1372" s="7"/>
      <c r="HK1372" s="7"/>
      <c r="HL1372" s="7"/>
      <c r="HM1372" s="7"/>
      <c r="HN1372" s="7"/>
      <c r="HO1372" s="7"/>
      <c r="HP1372" s="7"/>
      <c r="HQ1372" s="7"/>
      <c r="HR1372" s="7"/>
      <c r="HS1372" s="7"/>
      <c r="HT1372" s="7"/>
      <c r="HU1372" s="7"/>
      <c r="HV1372" s="7"/>
      <c r="HW1372" s="7"/>
      <c r="HX1372" s="7"/>
      <c r="HY1372" s="7"/>
      <c r="HZ1372" s="7"/>
      <c r="IA1372" s="7"/>
      <c r="IB1372" s="7"/>
      <c r="IC1372" s="7"/>
      <c r="ID1372" s="7"/>
      <c r="IE1372" s="7"/>
      <c r="IF1372" s="7"/>
      <c r="IG1372" s="7"/>
      <c r="IH1372" s="7"/>
      <c r="II1372" s="7"/>
      <c r="IJ1372" s="7"/>
      <c r="IK1372" s="7"/>
      <c r="IL1372" s="7"/>
      <c r="IM1372" s="7"/>
      <c r="IN1372" s="7"/>
      <c r="IO1372" s="7"/>
      <c r="IP1372" s="7"/>
      <c r="IQ1372" s="7"/>
      <c r="IR1372" s="7"/>
      <c r="IS1372" s="7"/>
      <c r="IT1372" s="7"/>
      <c r="IU1372" s="7"/>
      <c r="IV1372" s="7"/>
      <c r="IW1372" s="7"/>
      <c r="IX1372" s="7"/>
      <c r="IY1372" s="7"/>
      <c r="IZ1372" s="7"/>
      <c r="JA1372" s="7"/>
      <c r="JB1372" s="7"/>
      <c r="JC1372" s="7"/>
      <c r="JD1372" s="7"/>
      <c r="JE1372" s="7"/>
      <c r="JF1372" s="7"/>
      <c r="JG1372" s="7"/>
      <c r="JH1372" s="7"/>
      <c r="JI1372" s="7"/>
      <c r="JJ1372" s="7"/>
      <c r="JK1372" s="7"/>
      <c r="JL1372" s="7"/>
      <c r="JM1372" s="7"/>
      <c r="JN1372" s="7"/>
      <c r="JO1372" s="7"/>
      <c r="JP1372" s="7"/>
      <c r="JQ1372" s="7"/>
      <c r="JR1372" s="7"/>
      <c r="JS1372" s="7"/>
      <c r="JT1372" s="7"/>
      <c r="JU1372" s="7"/>
      <c r="JV1372" s="7"/>
      <c r="JW1372" s="7"/>
      <c r="JX1372" s="7"/>
      <c r="JY1372" s="7"/>
      <c r="JZ1372" s="7"/>
      <c r="KA1372" s="7"/>
      <c r="KB1372" s="7"/>
      <c r="KC1372" s="7"/>
      <c r="KD1372" s="7"/>
      <c r="KE1372" s="7"/>
      <c r="KF1372" s="7"/>
      <c r="KG1372" s="7"/>
      <c r="KH1372" s="7"/>
      <c r="KI1372" s="7"/>
      <c r="KJ1372" s="7"/>
      <c r="KK1372" s="7"/>
      <c r="KL1372" s="7"/>
      <c r="KM1372" s="7"/>
      <c r="KN1372" s="7"/>
      <c r="KO1372" s="7"/>
      <c r="KP1372" s="7"/>
      <c r="KQ1372" s="7"/>
      <c r="KR1372" s="7"/>
      <c r="KS1372" s="7"/>
      <c r="KT1372" s="7"/>
      <c r="KU1372" s="7"/>
      <c r="KV1372" s="7"/>
      <c r="KW1372" s="7"/>
    </row>
    <row r="1373" spans="1:309" ht="14.45" customHeight="1">
      <c r="A1373" s="85" t="s">
        <v>2363</v>
      </c>
      <c r="B1373" s="82"/>
      <c r="C1373" s="82"/>
      <c r="D1373" s="83"/>
      <c r="E1373" s="84"/>
      <c r="F1373" s="8"/>
      <c r="G1373" s="8"/>
      <c r="H1373" s="8"/>
      <c r="I1373" s="8"/>
      <c r="J1373" s="8"/>
      <c r="K1373" s="8"/>
      <c r="L1373" s="8"/>
      <c r="M1373" s="8"/>
      <c r="N1373" s="8"/>
      <c r="O1373" s="8"/>
      <c r="P1373" s="8"/>
      <c r="Q1373" s="8"/>
      <c r="R1373" s="8"/>
      <c r="S1373" s="8"/>
      <c r="T1373" s="8"/>
      <c r="U1373" s="8"/>
      <c r="V1373" s="8"/>
      <c r="W1373" s="8"/>
      <c r="X1373" s="8"/>
      <c r="Y1373" s="8"/>
      <c r="Z1373" s="8"/>
      <c r="AA1373" s="8"/>
      <c r="AB1373" s="8"/>
      <c r="AC1373" s="8"/>
      <c r="AD1373" s="8"/>
      <c r="AE1373" s="8"/>
      <c r="AF1373" s="8"/>
      <c r="AG1373" s="8"/>
      <c r="AH1373" s="8"/>
      <c r="AI1373" s="8"/>
      <c r="AJ1373" s="8"/>
      <c r="AK1373" s="8"/>
      <c r="AL1373" s="8"/>
      <c r="AM1373" s="8"/>
      <c r="AN1373" s="8"/>
      <c r="AO1373" s="8"/>
      <c r="AP1373" s="8"/>
      <c r="AQ1373" s="8"/>
      <c r="AR1373" s="8"/>
      <c r="AS1373" s="8"/>
      <c r="AT1373" s="8"/>
      <c r="AU1373" s="8"/>
      <c r="AV1373" s="8"/>
      <c r="AW1373" s="8"/>
      <c r="AX1373" s="8"/>
      <c r="AY1373" s="8"/>
      <c r="AZ1373" s="8"/>
      <c r="BA1373" s="8"/>
      <c r="BB1373" s="8"/>
      <c r="BC1373" s="8"/>
      <c r="BD1373" s="8"/>
      <c r="BE1373" s="8"/>
      <c r="BF1373" s="8"/>
      <c r="BG1373" s="8"/>
      <c r="BH1373" s="8"/>
      <c r="BI1373" s="8"/>
      <c r="BJ1373" s="8"/>
      <c r="BK1373" s="8"/>
      <c r="BL1373" s="8"/>
      <c r="BM1373" s="8"/>
      <c r="BN1373" s="8"/>
      <c r="BO1373" s="8"/>
      <c r="BP1373" s="8"/>
      <c r="BQ1373" s="8"/>
      <c r="BR1373" s="8"/>
      <c r="BS1373" s="8"/>
      <c r="BT1373" s="8"/>
      <c r="BU1373" s="8"/>
      <c r="BV1373" s="8"/>
      <c r="BW1373" s="8"/>
      <c r="BX1373" s="8"/>
      <c r="BY1373" s="8"/>
      <c r="BZ1373" s="8"/>
      <c r="CA1373" s="8"/>
      <c r="CB1373" s="8"/>
      <c r="CC1373" s="8"/>
      <c r="CD1373" s="8"/>
      <c r="CE1373" s="8"/>
      <c r="CF1373" s="8"/>
      <c r="CG1373" s="8"/>
      <c r="CH1373" s="8"/>
      <c r="CI1373" s="8"/>
      <c r="CJ1373" s="8"/>
      <c r="CK1373" s="8"/>
      <c r="CL1373" s="8"/>
      <c r="CM1373" s="8"/>
      <c r="CN1373" s="8"/>
      <c r="CO1373" s="8"/>
      <c r="CP1373" s="8"/>
      <c r="CQ1373" s="8"/>
      <c r="CR1373" s="8"/>
      <c r="CS1373" s="8"/>
      <c r="CT1373" s="8"/>
      <c r="CU1373" s="8"/>
      <c r="CV1373" s="8"/>
      <c r="CW1373" s="8"/>
      <c r="CX1373" s="8"/>
      <c r="CY1373" s="8"/>
      <c r="CZ1373" s="8"/>
      <c r="DA1373" s="8"/>
      <c r="DB1373" s="8"/>
      <c r="DC1373" s="8"/>
      <c r="DD1373" s="8"/>
      <c r="DE1373" s="8"/>
      <c r="DF1373" s="8"/>
      <c r="DG1373" s="8"/>
      <c r="DH1373" s="8"/>
      <c r="DI1373" s="8"/>
      <c r="DJ1373" s="8"/>
      <c r="DK1373" s="7"/>
      <c r="DL1373" s="7"/>
      <c r="DM1373" s="7"/>
      <c r="DN1373" s="7"/>
      <c r="DO1373" s="7"/>
      <c r="DP1373" s="7"/>
      <c r="DQ1373" s="7"/>
      <c r="DR1373" s="7"/>
      <c r="DS1373" s="7"/>
      <c r="DT1373" s="7"/>
      <c r="DU1373" s="7"/>
      <c r="DV1373" s="7"/>
      <c r="DW1373" s="7"/>
      <c r="DX1373" s="7"/>
      <c r="DY1373" s="7"/>
      <c r="DZ1373" s="7"/>
      <c r="EA1373" s="7"/>
      <c r="EB1373" s="7"/>
      <c r="EC1373" s="7"/>
      <c r="ED1373" s="7"/>
      <c r="EE1373" s="7"/>
      <c r="EF1373" s="7"/>
      <c r="EG1373" s="7"/>
      <c r="EH1373" s="7"/>
      <c r="EI1373" s="7"/>
      <c r="EJ1373" s="7"/>
      <c r="EK1373" s="7"/>
      <c r="EL1373" s="7"/>
      <c r="EM1373" s="7"/>
      <c r="EN1373" s="7"/>
      <c r="EO1373" s="7"/>
      <c r="EP1373" s="7"/>
      <c r="EQ1373" s="7"/>
      <c r="ER1373" s="7"/>
      <c r="ES1373" s="7"/>
      <c r="ET1373" s="7"/>
      <c r="EU1373" s="7"/>
      <c r="EV1373" s="7"/>
      <c r="EW1373" s="7"/>
      <c r="EX1373" s="7"/>
      <c r="EY1373" s="7"/>
      <c r="EZ1373" s="7"/>
      <c r="FA1373" s="7"/>
      <c r="FB1373" s="7"/>
      <c r="FC1373" s="7"/>
      <c r="FD1373" s="7"/>
      <c r="FE1373" s="7"/>
      <c r="FF1373" s="7"/>
      <c r="FG1373" s="7"/>
      <c r="FH1373" s="7"/>
      <c r="FI1373" s="7"/>
      <c r="FJ1373" s="7"/>
      <c r="FK1373" s="7"/>
      <c r="FL1373" s="7"/>
      <c r="FM1373" s="7"/>
      <c r="FN1373" s="7"/>
      <c r="FO1373" s="7"/>
      <c r="FP1373" s="7"/>
      <c r="FQ1373" s="7"/>
      <c r="FR1373" s="7"/>
      <c r="FS1373" s="7"/>
      <c r="FT1373" s="7"/>
      <c r="FU1373" s="7"/>
      <c r="FV1373" s="7"/>
      <c r="FW1373" s="7"/>
      <c r="FX1373" s="7"/>
      <c r="FY1373" s="7"/>
      <c r="FZ1373" s="7"/>
      <c r="GA1373" s="7"/>
      <c r="GB1373" s="7"/>
      <c r="GC1373" s="7"/>
      <c r="GD1373" s="7"/>
      <c r="GE1373" s="7"/>
      <c r="GF1373" s="7"/>
      <c r="GG1373" s="7"/>
      <c r="GH1373" s="7"/>
      <c r="GI1373" s="7"/>
      <c r="GJ1373" s="7"/>
      <c r="GK1373" s="7"/>
      <c r="GL1373" s="7"/>
      <c r="GM1373" s="7"/>
      <c r="GN1373" s="7"/>
      <c r="GO1373" s="7"/>
      <c r="GP1373" s="7"/>
      <c r="GQ1373" s="7"/>
      <c r="GR1373" s="7"/>
      <c r="GS1373" s="7"/>
      <c r="GT1373" s="7"/>
      <c r="GU1373" s="7"/>
      <c r="GV1373" s="7"/>
      <c r="GW1373" s="7"/>
      <c r="GX1373" s="7"/>
      <c r="GY1373" s="7"/>
      <c r="GZ1373" s="7"/>
      <c r="HA1373" s="7"/>
      <c r="HB1373" s="7"/>
      <c r="HC1373" s="7"/>
      <c r="HD1373" s="7"/>
      <c r="HE1373" s="7"/>
      <c r="HF1373" s="7"/>
      <c r="HG1373" s="7"/>
      <c r="HH1373" s="7"/>
      <c r="HI1373" s="7"/>
      <c r="HJ1373" s="7"/>
      <c r="HK1373" s="7"/>
      <c r="HL1373" s="7"/>
      <c r="HM1373" s="7"/>
      <c r="HN1373" s="7"/>
      <c r="HO1373" s="7"/>
      <c r="HP1373" s="7"/>
      <c r="HQ1373" s="7"/>
      <c r="HR1373" s="7"/>
      <c r="HS1373" s="7"/>
      <c r="HT1373" s="7"/>
      <c r="HU1373" s="7"/>
      <c r="HV1373" s="7"/>
      <c r="HW1373" s="7"/>
      <c r="HX1373" s="7"/>
      <c r="HY1373" s="7"/>
      <c r="HZ1373" s="7"/>
      <c r="IA1373" s="7"/>
      <c r="IB1373" s="7"/>
      <c r="IC1373" s="7"/>
      <c r="ID1373" s="7"/>
      <c r="IE1373" s="7"/>
      <c r="IF1373" s="7"/>
      <c r="IG1373" s="7"/>
      <c r="IH1373" s="7"/>
      <c r="II1373" s="7"/>
      <c r="IJ1373" s="7"/>
      <c r="IK1373" s="7"/>
      <c r="IL1373" s="7"/>
      <c r="IM1373" s="7"/>
      <c r="IN1373" s="7"/>
      <c r="IO1373" s="7"/>
      <c r="IP1373" s="7"/>
      <c r="IQ1373" s="7"/>
      <c r="IR1373" s="7"/>
      <c r="IS1373" s="7"/>
      <c r="IT1373" s="7"/>
      <c r="IU1373" s="7"/>
      <c r="IV1373" s="7"/>
      <c r="IW1373" s="7"/>
      <c r="IX1373" s="7"/>
      <c r="IY1373" s="7"/>
      <c r="IZ1373" s="7"/>
      <c r="JA1373" s="7"/>
      <c r="JB1373" s="7"/>
      <c r="JC1373" s="7"/>
      <c r="JD1373" s="7"/>
      <c r="JE1373" s="7"/>
      <c r="JF1373" s="7"/>
      <c r="JG1373" s="7"/>
      <c r="JH1373" s="7"/>
      <c r="JI1373" s="7"/>
      <c r="JJ1373" s="7"/>
      <c r="JK1373" s="7"/>
      <c r="JL1373" s="7"/>
      <c r="JM1373" s="7"/>
      <c r="JN1373" s="7"/>
      <c r="JO1373" s="7"/>
      <c r="JP1373" s="7"/>
      <c r="JQ1373" s="7"/>
      <c r="JR1373" s="7"/>
      <c r="JS1373" s="7"/>
      <c r="JT1373" s="7"/>
      <c r="JU1373" s="7"/>
      <c r="JV1373" s="7"/>
      <c r="JW1373" s="7"/>
      <c r="JX1373" s="7"/>
      <c r="JY1373" s="7"/>
      <c r="JZ1373" s="7"/>
      <c r="KA1373" s="7"/>
      <c r="KB1373" s="7"/>
      <c r="KC1373" s="7"/>
      <c r="KD1373" s="7"/>
      <c r="KE1373" s="7"/>
      <c r="KF1373" s="7"/>
      <c r="KG1373" s="7"/>
      <c r="KH1373" s="7"/>
      <c r="KI1373" s="7"/>
      <c r="KJ1373" s="7"/>
      <c r="KK1373" s="7"/>
      <c r="KL1373" s="7"/>
      <c r="KM1373" s="7"/>
      <c r="KN1373" s="7"/>
      <c r="KO1373" s="7"/>
      <c r="KP1373" s="7"/>
      <c r="KQ1373" s="7"/>
      <c r="KR1373" s="7"/>
      <c r="KS1373" s="7"/>
      <c r="KT1373" s="7"/>
      <c r="KU1373" s="7"/>
      <c r="KV1373" s="7"/>
      <c r="KW1373" s="7"/>
    </row>
    <row r="1374" spans="1:309" ht="14.45" customHeight="1">
      <c r="A1374" s="85" t="s">
        <v>2364</v>
      </c>
      <c r="B1374" s="82"/>
      <c r="C1374" s="82"/>
      <c r="D1374" s="83"/>
      <c r="E1374" s="84"/>
      <c r="F1374" s="8"/>
      <c r="G1374" s="8"/>
      <c r="H1374" s="8"/>
      <c r="I1374" s="8"/>
      <c r="J1374" s="8"/>
      <c r="K1374" s="8"/>
      <c r="L1374" s="8"/>
      <c r="M1374" s="8"/>
      <c r="N1374" s="8"/>
      <c r="O1374" s="8"/>
      <c r="P1374" s="8"/>
      <c r="Q1374" s="8"/>
      <c r="R1374" s="8"/>
      <c r="S1374" s="8"/>
      <c r="T1374" s="8"/>
      <c r="U1374" s="8"/>
      <c r="V1374" s="8"/>
      <c r="W1374" s="8"/>
      <c r="X1374" s="8"/>
      <c r="Y1374" s="8"/>
      <c r="Z1374" s="8"/>
      <c r="AA1374" s="8"/>
      <c r="AB1374" s="8"/>
      <c r="AC1374" s="8"/>
      <c r="AD1374" s="8"/>
      <c r="AE1374" s="8"/>
      <c r="AF1374" s="8"/>
      <c r="AG1374" s="8"/>
      <c r="AH1374" s="8"/>
      <c r="AI1374" s="8"/>
      <c r="AJ1374" s="8"/>
      <c r="AK1374" s="8"/>
      <c r="AL1374" s="8"/>
      <c r="AM1374" s="8"/>
      <c r="AN1374" s="8"/>
      <c r="AO1374" s="8"/>
      <c r="AP1374" s="8"/>
      <c r="AQ1374" s="8"/>
      <c r="AR1374" s="8"/>
      <c r="AS1374" s="8"/>
      <c r="AT1374" s="8"/>
      <c r="AU1374" s="8"/>
      <c r="AV1374" s="8"/>
      <c r="AW1374" s="8"/>
      <c r="AX1374" s="8"/>
      <c r="AY1374" s="8"/>
      <c r="AZ1374" s="8"/>
      <c r="BA1374" s="8"/>
      <c r="BB1374" s="8"/>
      <c r="BC1374" s="8"/>
      <c r="BD1374" s="8"/>
      <c r="BE1374" s="8"/>
      <c r="BF1374" s="8"/>
      <c r="BG1374" s="8"/>
      <c r="BH1374" s="8"/>
      <c r="BI1374" s="8"/>
      <c r="BJ1374" s="8"/>
      <c r="BK1374" s="8"/>
      <c r="BL1374" s="8"/>
      <c r="BM1374" s="8"/>
      <c r="BN1374" s="8"/>
      <c r="BO1374" s="8"/>
      <c r="BP1374" s="8"/>
      <c r="BQ1374" s="8"/>
      <c r="BR1374" s="8"/>
      <c r="BS1374" s="8"/>
      <c r="BT1374" s="8"/>
      <c r="BU1374" s="8"/>
      <c r="BV1374" s="8"/>
      <c r="BW1374" s="8"/>
      <c r="BX1374" s="8"/>
      <c r="BY1374" s="8"/>
      <c r="BZ1374" s="8"/>
      <c r="CA1374" s="8"/>
      <c r="CB1374" s="8"/>
      <c r="CC1374" s="8"/>
      <c r="CD1374" s="8"/>
      <c r="CE1374" s="8"/>
      <c r="CF1374" s="8"/>
      <c r="CG1374" s="8"/>
      <c r="CH1374" s="8"/>
      <c r="CI1374" s="8"/>
      <c r="CJ1374" s="8"/>
      <c r="CK1374" s="8"/>
      <c r="CL1374" s="8"/>
      <c r="CM1374" s="8"/>
      <c r="CN1374" s="8"/>
      <c r="CO1374" s="8"/>
      <c r="CP1374" s="8"/>
      <c r="CQ1374" s="8"/>
      <c r="CR1374" s="8"/>
      <c r="CS1374" s="8"/>
      <c r="CT1374" s="8"/>
      <c r="CU1374" s="8"/>
      <c r="CV1374" s="8"/>
      <c r="CW1374" s="8"/>
      <c r="CX1374" s="8"/>
      <c r="CY1374" s="8"/>
      <c r="CZ1374" s="8"/>
      <c r="DA1374" s="8"/>
      <c r="DB1374" s="8"/>
      <c r="DC1374" s="8"/>
      <c r="DD1374" s="8"/>
      <c r="DE1374" s="8"/>
      <c r="DF1374" s="8"/>
      <c r="DG1374" s="8"/>
      <c r="DH1374" s="8"/>
      <c r="DI1374" s="8"/>
      <c r="DJ1374" s="8"/>
      <c r="DK1374" s="7"/>
      <c r="DL1374" s="7"/>
      <c r="DM1374" s="7"/>
      <c r="DN1374" s="7"/>
      <c r="DO1374" s="7"/>
      <c r="DP1374" s="7"/>
      <c r="DQ1374" s="7"/>
      <c r="DR1374" s="7"/>
      <c r="DS1374" s="7"/>
      <c r="DT1374" s="7"/>
      <c r="DU1374" s="7"/>
      <c r="DV1374" s="7"/>
      <c r="DW1374" s="7"/>
      <c r="DX1374" s="7"/>
      <c r="DY1374" s="7"/>
      <c r="DZ1374" s="7"/>
      <c r="EA1374" s="7"/>
      <c r="EB1374" s="7"/>
      <c r="EC1374" s="7"/>
      <c r="ED1374" s="7"/>
      <c r="EE1374" s="7"/>
      <c r="EF1374" s="7"/>
      <c r="EG1374" s="7"/>
      <c r="EH1374" s="7"/>
      <c r="EI1374" s="7"/>
      <c r="EJ1374" s="7"/>
      <c r="EK1374" s="7"/>
      <c r="EL1374" s="7"/>
      <c r="EM1374" s="7"/>
      <c r="EN1374" s="7"/>
      <c r="EO1374" s="7"/>
      <c r="EP1374" s="7"/>
      <c r="EQ1374" s="7"/>
      <c r="ER1374" s="7"/>
      <c r="ES1374" s="7"/>
      <c r="ET1374" s="7"/>
      <c r="EU1374" s="7"/>
      <c r="EV1374" s="7"/>
      <c r="EW1374" s="7"/>
      <c r="EX1374" s="7"/>
      <c r="EY1374" s="7"/>
      <c r="EZ1374" s="7"/>
      <c r="FA1374" s="7"/>
      <c r="FB1374" s="7"/>
      <c r="FC1374" s="7"/>
      <c r="FD1374" s="7"/>
      <c r="FE1374" s="7"/>
      <c r="FF1374" s="7"/>
      <c r="FG1374" s="7"/>
      <c r="FH1374" s="7"/>
      <c r="FI1374" s="7"/>
      <c r="FJ1374" s="7"/>
      <c r="FK1374" s="7"/>
      <c r="FL1374" s="7"/>
      <c r="FM1374" s="7"/>
      <c r="FN1374" s="7"/>
      <c r="FO1374" s="7"/>
      <c r="FP1374" s="7"/>
      <c r="FQ1374" s="7"/>
      <c r="FR1374" s="7"/>
      <c r="FS1374" s="7"/>
      <c r="FT1374" s="7"/>
      <c r="FU1374" s="7"/>
      <c r="FV1374" s="7"/>
      <c r="FW1374" s="7"/>
      <c r="FX1374" s="7"/>
      <c r="FY1374" s="7"/>
      <c r="FZ1374" s="7"/>
      <c r="GA1374" s="7"/>
      <c r="GB1374" s="7"/>
      <c r="GC1374" s="7"/>
      <c r="GD1374" s="7"/>
      <c r="GE1374" s="7"/>
      <c r="GF1374" s="7"/>
      <c r="GG1374" s="7"/>
      <c r="GH1374" s="7"/>
      <c r="GI1374" s="7"/>
      <c r="GJ1374" s="7"/>
      <c r="GK1374" s="7"/>
      <c r="GL1374" s="7"/>
      <c r="GM1374" s="7"/>
      <c r="GN1374" s="7"/>
      <c r="GO1374" s="7"/>
      <c r="GP1374" s="7"/>
      <c r="GQ1374" s="7"/>
      <c r="GR1374" s="7"/>
      <c r="GS1374" s="7"/>
      <c r="GT1374" s="7"/>
      <c r="GU1374" s="7"/>
      <c r="GV1374" s="7"/>
      <c r="GW1374" s="7"/>
      <c r="GX1374" s="7"/>
      <c r="GY1374" s="7"/>
      <c r="GZ1374" s="7"/>
      <c r="HA1374" s="7"/>
      <c r="HB1374" s="7"/>
      <c r="HC1374" s="7"/>
      <c r="HD1374" s="7"/>
      <c r="HE1374" s="7"/>
      <c r="HF1374" s="7"/>
      <c r="HG1374" s="7"/>
      <c r="HH1374" s="7"/>
      <c r="HI1374" s="7"/>
      <c r="HJ1374" s="7"/>
      <c r="HK1374" s="7"/>
      <c r="HL1374" s="7"/>
      <c r="HM1374" s="7"/>
      <c r="HN1374" s="7"/>
      <c r="HO1374" s="7"/>
      <c r="HP1374" s="7"/>
      <c r="HQ1374" s="7"/>
      <c r="HR1374" s="7"/>
      <c r="HS1374" s="7"/>
      <c r="HT1374" s="7"/>
      <c r="HU1374" s="7"/>
      <c r="HV1374" s="7"/>
      <c r="HW1374" s="7"/>
      <c r="HX1374" s="7"/>
      <c r="HY1374" s="7"/>
      <c r="HZ1374" s="7"/>
      <c r="IA1374" s="7"/>
      <c r="IB1374" s="7"/>
      <c r="IC1374" s="7"/>
      <c r="ID1374" s="7"/>
      <c r="IE1374" s="7"/>
      <c r="IF1374" s="7"/>
      <c r="IG1374" s="7"/>
      <c r="IH1374" s="7"/>
      <c r="II1374" s="7"/>
      <c r="IJ1374" s="7"/>
      <c r="IK1374" s="7"/>
      <c r="IL1374" s="7"/>
      <c r="IM1374" s="7"/>
      <c r="IN1374" s="7"/>
      <c r="IO1374" s="7"/>
      <c r="IP1374" s="7"/>
      <c r="IQ1374" s="7"/>
      <c r="IR1374" s="7"/>
      <c r="IS1374" s="7"/>
      <c r="IT1374" s="7"/>
      <c r="IU1374" s="7"/>
      <c r="IV1374" s="7"/>
      <c r="IW1374" s="7"/>
      <c r="IX1374" s="7"/>
      <c r="IY1374" s="7"/>
      <c r="IZ1374" s="7"/>
      <c r="JA1374" s="7"/>
      <c r="JB1374" s="7"/>
      <c r="JC1374" s="7"/>
      <c r="JD1374" s="7"/>
      <c r="JE1374" s="7"/>
      <c r="JF1374" s="7"/>
      <c r="JG1374" s="7"/>
      <c r="JH1374" s="7"/>
      <c r="JI1374" s="7"/>
      <c r="JJ1374" s="7"/>
      <c r="JK1374" s="7"/>
      <c r="JL1374" s="7"/>
      <c r="JM1374" s="7"/>
      <c r="JN1374" s="7"/>
      <c r="JO1374" s="7"/>
      <c r="JP1374" s="7"/>
      <c r="JQ1374" s="7"/>
      <c r="JR1374" s="7"/>
      <c r="JS1374" s="7"/>
      <c r="JT1374" s="7"/>
      <c r="JU1374" s="7"/>
      <c r="JV1374" s="7"/>
      <c r="JW1374" s="7"/>
      <c r="JX1374" s="7"/>
      <c r="JY1374" s="7"/>
      <c r="JZ1374" s="7"/>
      <c r="KA1374" s="7"/>
      <c r="KB1374" s="7"/>
      <c r="KC1374" s="7"/>
      <c r="KD1374" s="7"/>
      <c r="KE1374" s="7"/>
      <c r="KF1374" s="7"/>
      <c r="KG1374" s="7"/>
      <c r="KH1374" s="7"/>
      <c r="KI1374" s="7"/>
      <c r="KJ1374" s="7"/>
      <c r="KK1374" s="7"/>
      <c r="KL1374" s="7"/>
      <c r="KM1374" s="7"/>
      <c r="KN1374" s="7"/>
      <c r="KO1374" s="7"/>
      <c r="KP1374" s="7"/>
      <c r="KQ1374" s="7"/>
      <c r="KR1374" s="7"/>
      <c r="KS1374" s="7"/>
      <c r="KT1374" s="7"/>
      <c r="KU1374" s="7"/>
      <c r="KV1374" s="7"/>
      <c r="KW1374" s="7"/>
    </row>
    <row r="1375" spans="1:309" ht="14.45" customHeight="1">
      <c r="A1375" s="85" t="s">
        <v>2365</v>
      </c>
      <c r="B1375" s="82"/>
      <c r="C1375" s="82"/>
      <c r="D1375" s="83"/>
      <c r="E1375" s="84"/>
      <c r="F1375" s="8"/>
      <c r="G1375" s="8"/>
      <c r="H1375" s="8"/>
      <c r="I1375" s="8"/>
      <c r="J1375" s="8"/>
      <c r="K1375" s="8"/>
      <c r="L1375" s="8"/>
      <c r="M1375" s="8"/>
      <c r="N1375" s="8"/>
      <c r="O1375" s="8"/>
      <c r="P1375" s="8"/>
      <c r="Q1375" s="8"/>
      <c r="R1375" s="8"/>
      <c r="S1375" s="8"/>
      <c r="T1375" s="8"/>
      <c r="U1375" s="8"/>
      <c r="V1375" s="8"/>
      <c r="W1375" s="8"/>
      <c r="X1375" s="8"/>
      <c r="Y1375" s="8"/>
      <c r="Z1375" s="8"/>
      <c r="AA1375" s="8"/>
      <c r="AB1375" s="8"/>
      <c r="AC1375" s="8"/>
      <c r="AD1375" s="8"/>
      <c r="AE1375" s="8"/>
      <c r="AF1375" s="8"/>
      <c r="AG1375" s="8"/>
      <c r="AH1375" s="8"/>
      <c r="AI1375" s="8"/>
      <c r="AJ1375" s="8"/>
      <c r="AK1375" s="8"/>
      <c r="AL1375" s="8"/>
      <c r="AM1375" s="8"/>
      <c r="AN1375" s="8"/>
      <c r="AO1375" s="8"/>
      <c r="AP1375" s="8"/>
      <c r="AQ1375" s="8"/>
      <c r="AR1375" s="8"/>
      <c r="AS1375" s="8"/>
      <c r="AT1375" s="8"/>
      <c r="AU1375" s="8"/>
      <c r="AV1375" s="8"/>
      <c r="AW1375" s="8"/>
      <c r="AX1375" s="8"/>
      <c r="AY1375" s="8"/>
      <c r="AZ1375" s="8"/>
      <c r="BA1375" s="8"/>
      <c r="BB1375" s="8"/>
      <c r="BC1375" s="8"/>
      <c r="BD1375" s="8"/>
      <c r="BE1375" s="8"/>
      <c r="BF1375" s="8"/>
      <c r="BG1375" s="8"/>
      <c r="BH1375" s="8"/>
      <c r="BI1375" s="8"/>
      <c r="BJ1375" s="8"/>
      <c r="BK1375" s="8"/>
      <c r="BL1375" s="8"/>
      <c r="BM1375" s="8"/>
      <c r="BN1375" s="8"/>
      <c r="BO1375" s="8"/>
      <c r="BP1375" s="8"/>
      <c r="BQ1375" s="8"/>
      <c r="BR1375" s="8"/>
      <c r="BS1375" s="8"/>
      <c r="BT1375" s="8"/>
      <c r="BU1375" s="8"/>
      <c r="BV1375" s="8"/>
      <c r="BW1375" s="8"/>
      <c r="BX1375" s="8"/>
      <c r="BY1375" s="8"/>
      <c r="BZ1375" s="8"/>
      <c r="CA1375" s="8"/>
      <c r="CB1375" s="8"/>
      <c r="CC1375" s="8"/>
      <c r="CD1375" s="8"/>
      <c r="CE1375" s="8"/>
      <c r="CF1375" s="8"/>
      <c r="CG1375" s="8"/>
      <c r="CH1375" s="8"/>
      <c r="CI1375" s="8"/>
      <c r="CJ1375" s="8"/>
      <c r="CK1375" s="8"/>
      <c r="CL1375" s="8"/>
      <c r="CM1375" s="8"/>
      <c r="CN1375" s="8"/>
      <c r="CO1375" s="8"/>
      <c r="CP1375" s="8"/>
      <c r="CQ1375" s="8"/>
      <c r="CR1375" s="8"/>
      <c r="CS1375" s="8"/>
      <c r="CT1375" s="8"/>
      <c r="CU1375" s="8"/>
      <c r="CV1375" s="8"/>
      <c r="CW1375" s="8"/>
      <c r="CX1375" s="8"/>
      <c r="CY1375" s="8"/>
      <c r="CZ1375" s="8"/>
      <c r="DA1375" s="8"/>
      <c r="DB1375" s="8"/>
      <c r="DC1375" s="8"/>
      <c r="DD1375" s="8"/>
      <c r="DE1375" s="8"/>
      <c r="DF1375" s="8"/>
      <c r="DG1375" s="8"/>
      <c r="DH1375" s="8"/>
      <c r="DI1375" s="8"/>
      <c r="DJ1375" s="8"/>
      <c r="DK1375" s="7"/>
      <c r="DL1375" s="7"/>
      <c r="DM1375" s="7"/>
      <c r="DN1375" s="7"/>
      <c r="DO1375" s="7"/>
      <c r="DP1375" s="7"/>
      <c r="DQ1375" s="7"/>
      <c r="DR1375" s="7"/>
      <c r="DS1375" s="7"/>
      <c r="DT1375" s="7"/>
      <c r="DU1375" s="7"/>
      <c r="DV1375" s="7"/>
      <c r="DW1375" s="7"/>
      <c r="DX1375" s="7"/>
      <c r="DY1375" s="7"/>
      <c r="DZ1375" s="7"/>
      <c r="EA1375" s="7"/>
      <c r="EB1375" s="7"/>
      <c r="EC1375" s="7"/>
      <c r="ED1375" s="7"/>
      <c r="EE1375" s="7"/>
      <c r="EF1375" s="7"/>
      <c r="EG1375" s="7"/>
      <c r="EH1375" s="7"/>
      <c r="EI1375" s="7"/>
      <c r="EJ1375" s="7"/>
      <c r="EK1375" s="7"/>
      <c r="EL1375" s="7"/>
      <c r="EM1375" s="7"/>
      <c r="EN1375" s="7"/>
      <c r="EO1375" s="7"/>
      <c r="EP1375" s="7"/>
      <c r="EQ1375" s="7"/>
      <c r="ER1375" s="7"/>
      <c r="ES1375" s="7"/>
      <c r="ET1375" s="7"/>
      <c r="EU1375" s="7"/>
      <c r="EV1375" s="7"/>
      <c r="EW1375" s="7"/>
      <c r="EX1375" s="7"/>
      <c r="EY1375" s="7"/>
      <c r="EZ1375" s="7"/>
      <c r="FA1375" s="7"/>
      <c r="FB1375" s="7"/>
      <c r="FC1375" s="7"/>
      <c r="FD1375" s="7"/>
      <c r="FE1375" s="7"/>
      <c r="FF1375" s="7"/>
      <c r="FG1375" s="7"/>
      <c r="FH1375" s="7"/>
      <c r="FI1375" s="7"/>
      <c r="FJ1375" s="7"/>
      <c r="FK1375" s="7"/>
      <c r="FL1375" s="7"/>
      <c r="FM1375" s="7"/>
      <c r="FN1375" s="7"/>
      <c r="FO1375" s="7"/>
      <c r="FP1375" s="7"/>
      <c r="FQ1375" s="7"/>
      <c r="FR1375" s="7"/>
      <c r="FS1375" s="7"/>
      <c r="FT1375" s="7"/>
      <c r="FU1375" s="7"/>
      <c r="FV1375" s="7"/>
      <c r="FW1375" s="7"/>
      <c r="FX1375" s="7"/>
      <c r="FY1375" s="7"/>
      <c r="FZ1375" s="7"/>
      <c r="GA1375" s="7"/>
      <c r="GB1375" s="7"/>
      <c r="GC1375" s="7"/>
      <c r="GD1375" s="7"/>
      <c r="GE1375" s="7"/>
      <c r="GF1375" s="7"/>
      <c r="GG1375" s="7"/>
      <c r="GH1375" s="7"/>
      <c r="GI1375" s="7"/>
      <c r="GJ1375" s="7"/>
      <c r="GK1375" s="7"/>
      <c r="GL1375" s="7"/>
      <c r="GM1375" s="7"/>
      <c r="GN1375" s="7"/>
      <c r="GO1375" s="7"/>
      <c r="GP1375" s="7"/>
      <c r="GQ1375" s="7"/>
      <c r="GR1375" s="7"/>
      <c r="GS1375" s="7"/>
      <c r="GT1375" s="7"/>
      <c r="GU1375" s="7"/>
      <c r="GV1375" s="7"/>
      <c r="GW1375" s="7"/>
      <c r="GX1375" s="7"/>
      <c r="GY1375" s="7"/>
      <c r="GZ1375" s="7"/>
      <c r="HA1375" s="7"/>
      <c r="HB1375" s="7"/>
      <c r="HC1375" s="7"/>
      <c r="HD1375" s="7"/>
      <c r="HE1375" s="7"/>
      <c r="HF1375" s="7"/>
      <c r="HG1375" s="7"/>
      <c r="HH1375" s="7"/>
      <c r="HI1375" s="7"/>
      <c r="HJ1375" s="7"/>
      <c r="HK1375" s="7"/>
      <c r="HL1375" s="7"/>
      <c r="HM1375" s="7"/>
      <c r="HN1375" s="7"/>
      <c r="HO1375" s="7"/>
      <c r="HP1375" s="7"/>
      <c r="HQ1375" s="7"/>
      <c r="HR1375" s="7"/>
      <c r="HS1375" s="7"/>
      <c r="HT1375" s="7"/>
      <c r="HU1375" s="7"/>
      <c r="HV1375" s="7"/>
      <c r="HW1375" s="7"/>
      <c r="HX1375" s="7"/>
      <c r="HY1375" s="7"/>
      <c r="HZ1375" s="7"/>
      <c r="IA1375" s="7"/>
      <c r="IB1375" s="7"/>
      <c r="IC1375" s="7"/>
      <c r="ID1375" s="7"/>
      <c r="IE1375" s="7"/>
      <c r="IF1375" s="7"/>
      <c r="IG1375" s="7"/>
      <c r="IH1375" s="7"/>
      <c r="II1375" s="7"/>
      <c r="IJ1375" s="7"/>
      <c r="IK1375" s="7"/>
      <c r="IL1375" s="7"/>
      <c r="IM1375" s="7"/>
      <c r="IN1375" s="7"/>
      <c r="IO1375" s="7"/>
      <c r="IP1375" s="7"/>
      <c r="IQ1375" s="7"/>
      <c r="IR1375" s="7"/>
      <c r="IS1375" s="7"/>
      <c r="IT1375" s="7"/>
      <c r="IU1375" s="7"/>
      <c r="IV1375" s="7"/>
      <c r="IW1375" s="7"/>
      <c r="IX1375" s="7"/>
      <c r="IY1375" s="7"/>
      <c r="IZ1375" s="7"/>
      <c r="JA1375" s="7"/>
      <c r="JB1375" s="7"/>
      <c r="JC1375" s="7"/>
      <c r="JD1375" s="7"/>
      <c r="JE1375" s="7"/>
      <c r="JF1375" s="7"/>
      <c r="JG1375" s="7"/>
      <c r="JH1375" s="7"/>
      <c r="JI1375" s="7"/>
      <c r="JJ1375" s="7"/>
      <c r="JK1375" s="7"/>
      <c r="JL1375" s="7"/>
      <c r="JM1375" s="7"/>
      <c r="JN1375" s="7"/>
      <c r="JO1375" s="7"/>
      <c r="JP1375" s="7"/>
      <c r="JQ1375" s="7"/>
      <c r="JR1375" s="7"/>
      <c r="JS1375" s="7"/>
      <c r="JT1375" s="7"/>
      <c r="JU1375" s="7"/>
      <c r="JV1375" s="7"/>
      <c r="JW1375" s="7"/>
      <c r="JX1375" s="7"/>
      <c r="JY1375" s="7"/>
      <c r="JZ1375" s="7"/>
      <c r="KA1375" s="7"/>
      <c r="KB1375" s="7"/>
      <c r="KC1375" s="7"/>
      <c r="KD1375" s="7"/>
      <c r="KE1375" s="7"/>
      <c r="KF1375" s="7"/>
      <c r="KG1375" s="7"/>
      <c r="KH1375" s="7"/>
      <c r="KI1375" s="7"/>
      <c r="KJ1375" s="7"/>
      <c r="KK1375" s="7"/>
      <c r="KL1375" s="7"/>
      <c r="KM1375" s="7"/>
      <c r="KN1375" s="7"/>
      <c r="KO1375" s="7"/>
      <c r="KP1375" s="7"/>
      <c r="KQ1375" s="7"/>
      <c r="KR1375" s="7"/>
      <c r="KS1375" s="7"/>
      <c r="KT1375" s="7"/>
      <c r="KU1375" s="7"/>
      <c r="KV1375" s="7"/>
      <c r="KW1375" s="7"/>
    </row>
    <row r="1376" spans="1:309" ht="14.45" customHeight="1">
      <c r="A1376" s="85" t="s">
        <v>2366</v>
      </c>
      <c r="B1376" s="82"/>
      <c r="C1376" s="82"/>
      <c r="D1376" s="83"/>
      <c r="E1376" s="84"/>
      <c r="F1376" s="8"/>
      <c r="G1376" s="8"/>
      <c r="H1376" s="8"/>
      <c r="I1376" s="8"/>
      <c r="J1376" s="8"/>
      <c r="K1376" s="8"/>
      <c r="L1376" s="8"/>
      <c r="M1376" s="8"/>
      <c r="N1376" s="8"/>
      <c r="O1376" s="8"/>
      <c r="P1376" s="8"/>
      <c r="Q1376" s="8"/>
      <c r="R1376" s="8"/>
      <c r="S1376" s="8"/>
      <c r="T1376" s="8"/>
      <c r="U1376" s="8"/>
      <c r="V1376" s="8"/>
      <c r="W1376" s="8"/>
      <c r="X1376" s="8"/>
      <c r="Y1376" s="8"/>
      <c r="Z1376" s="8"/>
      <c r="AA1376" s="8"/>
      <c r="AB1376" s="8"/>
      <c r="AC1376" s="8"/>
      <c r="AD1376" s="8"/>
      <c r="AE1376" s="8"/>
      <c r="AF1376" s="8"/>
      <c r="AG1376" s="8"/>
      <c r="AH1376" s="8"/>
      <c r="AI1376" s="8"/>
      <c r="AJ1376" s="8"/>
      <c r="AK1376" s="8"/>
      <c r="AL1376" s="8"/>
      <c r="AM1376" s="8"/>
      <c r="AN1376" s="8"/>
      <c r="AO1376" s="8"/>
      <c r="AP1376" s="8"/>
      <c r="AQ1376" s="8"/>
      <c r="AR1376" s="8"/>
      <c r="AS1376" s="8"/>
      <c r="AT1376" s="8"/>
      <c r="AU1376" s="8"/>
      <c r="AV1376" s="8"/>
      <c r="AW1376" s="8"/>
      <c r="AX1376" s="8"/>
      <c r="AY1376" s="8"/>
      <c r="AZ1376" s="8"/>
      <c r="BA1376" s="8"/>
      <c r="BB1376" s="8"/>
      <c r="BC1376" s="8"/>
      <c r="BD1376" s="8"/>
      <c r="BE1376" s="8"/>
      <c r="BF1376" s="8"/>
      <c r="BG1376" s="8"/>
      <c r="BH1376" s="8"/>
      <c r="BI1376" s="8"/>
      <c r="BJ1376" s="8"/>
      <c r="BK1376" s="8"/>
      <c r="BL1376" s="8"/>
      <c r="BM1376" s="8"/>
      <c r="BN1376" s="8"/>
      <c r="BO1376" s="8"/>
      <c r="BP1376" s="8"/>
      <c r="BQ1376" s="8"/>
      <c r="BR1376" s="8"/>
      <c r="BS1376" s="8"/>
      <c r="BT1376" s="8"/>
      <c r="BU1376" s="8"/>
      <c r="BV1376" s="8"/>
      <c r="BW1376" s="8"/>
      <c r="BX1376" s="8"/>
      <c r="BY1376" s="8"/>
      <c r="BZ1376" s="8"/>
      <c r="CA1376" s="8"/>
      <c r="CB1376" s="8"/>
      <c r="CC1376" s="8"/>
      <c r="CD1376" s="8"/>
      <c r="CE1376" s="8"/>
      <c r="CF1376" s="8"/>
      <c r="CG1376" s="8"/>
      <c r="CH1376" s="8"/>
      <c r="CI1376" s="8"/>
      <c r="CJ1376" s="8"/>
      <c r="CK1376" s="8"/>
      <c r="CL1376" s="8"/>
      <c r="CM1376" s="8"/>
      <c r="CN1376" s="8"/>
      <c r="CO1376" s="8"/>
      <c r="CP1376" s="8"/>
      <c r="CQ1376" s="8"/>
      <c r="CR1376" s="8"/>
      <c r="CS1376" s="8"/>
      <c r="CT1376" s="8"/>
      <c r="CU1376" s="8"/>
      <c r="CV1376" s="8"/>
      <c r="CW1376" s="8"/>
      <c r="CX1376" s="8"/>
      <c r="CY1376" s="8"/>
      <c r="CZ1376" s="8"/>
      <c r="DA1376" s="8"/>
      <c r="DB1376" s="8"/>
      <c r="DC1376" s="8"/>
      <c r="DD1376" s="8"/>
      <c r="DE1376" s="8"/>
      <c r="DF1376" s="8"/>
      <c r="DG1376" s="8"/>
      <c r="DH1376" s="8"/>
      <c r="DI1376" s="8"/>
      <c r="DJ1376" s="8"/>
      <c r="DK1376" s="7"/>
      <c r="DL1376" s="7"/>
      <c r="DM1376" s="7"/>
      <c r="DN1376" s="7"/>
      <c r="DO1376" s="7"/>
      <c r="DP1376" s="7"/>
      <c r="DQ1376" s="7"/>
      <c r="DR1376" s="7"/>
      <c r="DS1376" s="7"/>
      <c r="DT1376" s="7"/>
      <c r="DU1376" s="7"/>
      <c r="DV1376" s="7"/>
      <c r="DW1376" s="7"/>
      <c r="DX1376" s="7"/>
      <c r="DY1376" s="7"/>
      <c r="DZ1376" s="7"/>
      <c r="EA1376" s="7"/>
      <c r="EB1376" s="7"/>
      <c r="EC1376" s="7"/>
      <c r="ED1376" s="7"/>
      <c r="EE1376" s="7"/>
      <c r="EF1376" s="7"/>
      <c r="EG1376" s="7"/>
      <c r="EH1376" s="7"/>
      <c r="EI1376" s="7"/>
      <c r="EJ1376" s="7"/>
      <c r="EK1376" s="7"/>
      <c r="EL1376" s="7"/>
      <c r="EM1376" s="7"/>
      <c r="EN1376" s="7"/>
      <c r="EO1376" s="7"/>
      <c r="EP1376" s="7"/>
      <c r="EQ1376" s="7"/>
      <c r="ER1376" s="7"/>
      <c r="ES1376" s="7"/>
      <c r="ET1376" s="7"/>
      <c r="EU1376" s="7"/>
      <c r="EV1376" s="7"/>
      <c r="EW1376" s="7"/>
      <c r="EX1376" s="7"/>
      <c r="EY1376" s="7"/>
      <c r="EZ1376" s="7"/>
      <c r="FA1376" s="7"/>
      <c r="FB1376" s="7"/>
      <c r="FC1376" s="7"/>
      <c r="FD1376" s="7"/>
      <c r="FE1376" s="7"/>
      <c r="FF1376" s="7"/>
      <c r="FG1376" s="7"/>
      <c r="FH1376" s="7"/>
      <c r="FI1376" s="7"/>
      <c r="FJ1376" s="7"/>
      <c r="FK1376" s="7"/>
      <c r="FL1376" s="7"/>
      <c r="FM1376" s="7"/>
      <c r="FN1376" s="7"/>
      <c r="FO1376" s="7"/>
      <c r="FP1376" s="7"/>
      <c r="FQ1376" s="7"/>
      <c r="FR1376" s="7"/>
      <c r="FS1376" s="7"/>
      <c r="FT1376" s="7"/>
      <c r="FU1376" s="7"/>
      <c r="FV1376" s="7"/>
      <c r="FW1376" s="7"/>
      <c r="FX1376" s="7"/>
      <c r="FY1376" s="7"/>
      <c r="FZ1376" s="7"/>
      <c r="GA1376" s="7"/>
      <c r="GB1376" s="7"/>
      <c r="GC1376" s="7"/>
      <c r="GD1376" s="7"/>
      <c r="GE1376" s="7"/>
      <c r="GF1376" s="7"/>
      <c r="GG1376" s="7"/>
      <c r="GH1376" s="7"/>
      <c r="GI1376" s="7"/>
      <c r="GJ1376" s="7"/>
      <c r="GK1376" s="7"/>
      <c r="GL1376" s="7"/>
      <c r="GM1376" s="7"/>
      <c r="GN1376" s="7"/>
      <c r="GO1376" s="7"/>
      <c r="GP1376" s="7"/>
      <c r="GQ1376" s="7"/>
      <c r="GR1376" s="7"/>
      <c r="GS1376" s="7"/>
      <c r="GT1376" s="7"/>
      <c r="GU1376" s="7"/>
      <c r="GV1376" s="7"/>
      <c r="GW1376" s="7"/>
      <c r="GX1376" s="7"/>
      <c r="GY1376" s="7"/>
      <c r="GZ1376" s="7"/>
      <c r="HA1376" s="7"/>
      <c r="HB1376" s="7"/>
      <c r="HC1376" s="7"/>
      <c r="HD1376" s="7"/>
      <c r="HE1376" s="7"/>
      <c r="HF1376" s="7"/>
      <c r="HG1376" s="7"/>
      <c r="HH1376" s="7"/>
      <c r="HI1376" s="7"/>
      <c r="HJ1376" s="7"/>
      <c r="HK1376" s="7"/>
      <c r="HL1376" s="7"/>
      <c r="HM1376" s="7"/>
      <c r="HN1376" s="7"/>
      <c r="HO1376" s="7"/>
      <c r="HP1376" s="7"/>
      <c r="HQ1376" s="7"/>
      <c r="HR1376" s="7"/>
      <c r="HS1376" s="7"/>
      <c r="HT1376" s="7"/>
      <c r="HU1376" s="7"/>
      <c r="HV1376" s="7"/>
      <c r="HW1376" s="7"/>
      <c r="HX1376" s="7"/>
      <c r="HY1376" s="7"/>
      <c r="HZ1376" s="7"/>
      <c r="IA1376" s="7"/>
      <c r="IB1376" s="7"/>
      <c r="IC1376" s="7"/>
      <c r="ID1376" s="7"/>
      <c r="IE1376" s="7"/>
      <c r="IF1376" s="7"/>
      <c r="IG1376" s="7"/>
      <c r="IH1376" s="7"/>
      <c r="II1376" s="7"/>
      <c r="IJ1376" s="7"/>
      <c r="IK1376" s="7"/>
      <c r="IL1376" s="7"/>
      <c r="IM1376" s="7"/>
      <c r="IN1376" s="7"/>
      <c r="IO1376" s="7"/>
      <c r="IP1376" s="7"/>
      <c r="IQ1376" s="7"/>
      <c r="IR1376" s="7"/>
      <c r="IS1376" s="7"/>
      <c r="IT1376" s="7"/>
      <c r="IU1376" s="7"/>
      <c r="IV1376" s="7"/>
      <c r="IW1376" s="7"/>
      <c r="IX1376" s="7"/>
      <c r="IY1376" s="7"/>
      <c r="IZ1376" s="7"/>
      <c r="JA1376" s="7"/>
      <c r="JB1376" s="7"/>
      <c r="JC1376" s="7"/>
      <c r="JD1376" s="7"/>
      <c r="JE1376" s="7"/>
      <c r="JF1376" s="7"/>
      <c r="JG1376" s="7"/>
      <c r="JH1376" s="7"/>
      <c r="JI1376" s="7"/>
      <c r="JJ1376" s="7"/>
      <c r="JK1376" s="7"/>
      <c r="JL1376" s="7"/>
      <c r="JM1376" s="7"/>
      <c r="JN1376" s="7"/>
      <c r="JO1376" s="7"/>
      <c r="JP1376" s="7"/>
      <c r="JQ1376" s="7"/>
      <c r="JR1376" s="7"/>
      <c r="JS1376" s="7"/>
      <c r="JT1376" s="7"/>
      <c r="JU1376" s="7"/>
      <c r="JV1376" s="7"/>
      <c r="JW1376" s="7"/>
      <c r="JX1376" s="7"/>
      <c r="JY1376" s="7"/>
      <c r="JZ1376" s="7"/>
      <c r="KA1376" s="7"/>
      <c r="KB1376" s="7"/>
      <c r="KC1376" s="7"/>
      <c r="KD1376" s="7"/>
      <c r="KE1376" s="7"/>
      <c r="KF1376" s="7"/>
      <c r="KG1376" s="7"/>
      <c r="KH1376" s="7"/>
      <c r="KI1376" s="7"/>
      <c r="KJ1376" s="7"/>
      <c r="KK1376" s="7"/>
      <c r="KL1376" s="7"/>
      <c r="KM1376" s="7"/>
      <c r="KN1376" s="7"/>
      <c r="KO1376" s="7"/>
      <c r="KP1376" s="7"/>
      <c r="KQ1376" s="7"/>
      <c r="KR1376" s="7"/>
      <c r="KS1376" s="7"/>
      <c r="KT1376" s="7"/>
      <c r="KU1376" s="7"/>
      <c r="KV1376" s="7"/>
      <c r="KW1376" s="7"/>
    </row>
    <row r="1377" spans="1:309" ht="14.45" customHeight="1">
      <c r="A1377" s="85" t="s">
        <v>2367</v>
      </c>
      <c r="B1377" s="82"/>
      <c r="C1377" s="82"/>
      <c r="D1377" s="83"/>
      <c r="E1377" s="84"/>
      <c r="F1377" s="8"/>
      <c r="G1377" s="8"/>
      <c r="H1377" s="8"/>
      <c r="I1377" s="8"/>
      <c r="J1377" s="8"/>
      <c r="K1377" s="8"/>
      <c r="L1377" s="8"/>
      <c r="M1377" s="8"/>
      <c r="N1377" s="8"/>
      <c r="O1377" s="8"/>
      <c r="P1377" s="8"/>
      <c r="Q1377" s="8"/>
      <c r="R1377" s="8"/>
      <c r="S1377" s="8"/>
      <c r="T1377" s="8"/>
      <c r="U1377" s="8"/>
      <c r="V1377" s="8"/>
      <c r="W1377" s="8"/>
      <c r="X1377" s="8"/>
      <c r="Y1377" s="8"/>
      <c r="Z1377" s="8"/>
      <c r="AA1377" s="8"/>
      <c r="AB1377" s="8"/>
      <c r="AC1377" s="8"/>
      <c r="AD1377" s="8"/>
      <c r="AE1377" s="8"/>
      <c r="AF1377" s="8"/>
      <c r="AG1377" s="8"/>
      <c r="AH1377" s="8"/>
      <c r="AI1377" s="8"/>
      <c r="AJ1377" s="8"/>
      <c r="AK1377" s="8"/>
      <c r="AL1377" s="8"/>
      <c r="AM1377" s="8"/>
      <c r="AN1377" s="8"/>
      <c r="AO1377" s="8"/>
      <c r="AP1377" s="8"/>
      <c r="AQ1377" s="8"/>
      <c r="AR1377" s="8"/>
      <c r="AS1377" s="8"/>
      <c r="AT1377" s="8"/>
      <c r="AU1377" s="8"/>
      <c r="AV1377" s="8"/>
      <c r="AW1377" s="8"/>
      <c r="AX1377" s="8"/>
      <c r="AY1377" s="8"/>
      <c r="AZ1377" s="8"/>
      <c r="BA1377" s="8"/>
      <c r="BB1377" s="8"/>
      <c r="BC1377" s="8"/>
      <c r="BD1377" s="8"/>
      <c r="BE1377" s="8"/>
      <c r="BF1377" s="8"/>
      <c r="BG1377" s="8"/>
      <c r="BH1377" s="8"/>
      <c r="BI1377" s="8"/>
      <c r="BJ1377" s="8"/>
      <c r="BK1377" s="8"/>
      <c r="BL1377" s="8"/>
      <c r="BM1377" s="8"/>
      <c r="BN1377" s="8"/>
      <c r="BO1377" s="8"/>
      <c r="BP1377" s="8"/>
      <c r="BQ1377" s="8"/>
      <c r="BR1377" s="8"/>
      <c r="BS1377" s="8"/>
      <c r="BT1377" s="8"/>
      <c r="BU1377" s="8"/>
      <c r="BV1377" s="8"/>
      <c r="BW1377" s="8"/>
      <c r="BX1377" s="8"/>
      <c r="BY1377" s="8"/>
      <c r="BZ1377" s="8"/>
      <c r="CA1377" s="8"/>
      <c r="CB1377" s="8"/>
      <c r="CC1377" s="8"/>
      <c r="CD1377" s="8"/>
      <c r="CE1377" s="8"/>
      <c r="CF1377" s="8"/>
      <c r="CG1377" s="8"/>
      <c r="CH1377" s="8"/>
      <c r="CI1377" s="8"/>
      <c r="CJ1377" s="8"/>
      <c r="CK1377" s="8"/>
      <c r="CL1377" s="8"/>
      <c r="CM1377" s="8"/>
      <c r="CN1377" s="8"/>
      <c r="CO1377" s="8"/>
      <c r="CP1377" s="8"/>
      <c r="CQ1377" s="8"/>
      <c r="CR1377" s="8"/>
      <c r="CS1377" s="8"/>
      <c r="CT1377" s="8"/>
      <c r="CU1377" s="8"/>
      <c r="CV1377" s="8"/>
      <c r="CW1377" s="8"/>
      <c r="CX1377" s="8"/>
      <c r="CY1377" s="8"/>
      <c r="CZ1377" s="8"/>
      <c r="DA1377" s="8"/>
      <c r="DB1377" s="8"/>
      <c r="DC1377" s="8"/>
      <c r="DD1377" s="8"/>
      <c r="DE1377" s="8"/>
      <c r="DF1377" s="8"/>
      <c r="DG1377" s="8"/>
      <c r="DH1377" s="8"/>
      <c r="DI1377" s="8"/>
      <c r="DJ1377" s="8"/>
      <c r="DK1377" s="7"/>
      <c r="DL1377" s="7"/>
      <c r="DM1377" s="7"/>
      <c r="DN1377" s="7"/>
      <c r="DO1377" s="7"/>
      <c r="DP1377" s="7"/>
      <c r="DQ1377" s="7"/>
      <c r="DR1377" s="7"/>
      <c r="DS1377" s="7"/>
      <c r="DT1377" s="7"/>
      <c r="DU1377" s="7"/>
      <c r="DV1377" s="7"/>
      <c r="DW1377" s="7"/>
      <c r="DX1377" s="7"/>
      <c r="DY1377" s="7"/>
      <c r="DZ1377" s="7"/>
      <c r="EA1377" s="7"/>
      <c r="EB1377" s="7"/>
      <c r="EC1377" s="7"/>
      <c r="ED1377" s="7"/>
      <c r="EE1377" s="7"/>
      <c r="EF1377" s="7"/>
      <c r="EG1377" s="7"/>
      <c r="EH1377" s="7"/>
      <c r="EI1377" s="7"/>
      <c r="EJ1377" s="7"/>
      <c r="EK1377" s="7"/>
      <c r="EL1377" s="7"/>
      <c r="EM1377" s="7"/>
      <c r="EN1377" s="7"/>
      <c r="EO1377" s="7"/>
      <c r="EP1377" s="7"/>
      <c r="EQ1377" s="7"/>
      <c r="ER1377" s="7"/>
      <c r="ES1377" s="7"/>
      <c r="ET1377" s="7"/>
      <c r="EU1377" s="7"/>
      <c r="EV1377" s="7"/>
      <c r="EW1377" s="7"/>
      <c r="EX1377" s="7"/>
      <c r="EY1377" s="7"/>
      <c r="EZ1377" s="7"/>
      <c r="FA1377" s="7"/>
      <c r="FB1377" s="7"/>
      <c r="FC1377" s="7"/>
      <c r="FD1377" s="7"/>
      <c r="FE1377" s="7"/>
      <c r="FF1377" s="7"/>
      <c r="FG1377" s="7"/>
      <c r="FH1377" s="7"/>
      <c r="FI1377" s="7"/>
      <c r="FJ1377" s="7"/>
      <c r="FK1377" s="7"/>
      <c r="FL1377" s="7"/>
      <c r="FM1377" s="7"/>
      <c r="FN1377" s="7"/>
      <c r="FO1377" s="7"/>
      <c r="FP1377" s="7"/>
      <c r="FQ1377" s="7"/>
      <c r="FR1377" s="7"/>
      <c r="FS1377" s="7"/>
      <c r="FT1377" s="7"/>
      <c r="FU1377" s="7"/>
      <c r="FV1377" s="7"/>
      <c r="FW1377" s="7"/>
      <c r="FX1377" s="7"/>
      <c r="FY1377" s="7"/>
      <c r="FZ1377" s="7"/>
      <c r="GA1377" s="7"/>
      <c r="GB1377" s="7"/>
      <c r="GC1377" s="7"/>
      <c r="GD1377" s="7"/>
      <c r="GE1377" s="7"/>
      <c r="GF1377" s="7"/>
      <c r="GG1377" s="7"/>
      <c r="GH1377" s="7"/>
      <c r="GI1377" s="7"/>
      <c r="GJ1377" s="7"/>
      <c r="GK1377" s="7"/>
      <c r="GL1377" s="7"/>
      <c r="GM1377" s="7"/>
      <c r="GN1377" s="7"/>
      <c r="GO1377" s="7"/>
      <c r="GP1377" s="7"/>
      <c r="GQ1377" s="7"/>
      <c r="GR1377" s="7"/>
      <c r="GS1377" s="7"/>
      <c r="GT1377" s="7"/>
      <c r="GU1377" s="7"/>
      <c r="GV1377" s="7"/>
      <c r="GW1377" s="7"/>
      <c r="GX1377" s="7"/>
      <c r="GY1377" s="7"/>
      <c r="GZ1377" s="7"/>
      <c r="HA1377" s="7"/>
      <c r="HB1377" s="7"/>
      <c r="HC1377" s="7"/>
      <c r="HD1377" s="7"/>
      <c r="HE1377" s="7"/>
      <c r="HF1377" s="7"/>
      <c r="HG1377" s="7"/>
      <c r="HH1377" s="7"/>
      <c r="HI1377" s="7"/>
      <c r="HJ1377" s="7"/>
      <c r="HK1377" s="7"/>
      <c r="HL1377" s="7"/>
      <c r="HM1377" s="7"/>
      <c r="HN1377" s="7"/>
      <c r="HO1377" s="7"/>
      <c r="HP1377" s="7"/>
      <c r="HQ1377" s="7"/>
      <c r="HR1377" s="7"/>
      <c r="HS1377" s="7"/>
      <c r="HT1377" s="7"/>
      <c r="HU1377" s="7"/>
      <c r="HV1377" s="7"/>
      <c r="HW1377" s="7"/>
      <c r="HX1377" s="7"/>
      <c r="HY1377" s="7"/>
      <c r="HZ1377" s="7"/>
      <c r="IA1377" s="7"/>
      <c r="IB1377" s="7"/>
      <c r="IC1377" s="7"/>
      <c r="ID1377" s="7"/>
      <c r="IE1377" s="7"/>
      <c r="IF1377" s="7"/>
      <c r="IG1377" s="7"/>
      <c r="IH1377" s="7"/>
      <c r="II1377" s="7"/>
      <c r="IJ1377" s="7"/>
      <c r="IK1377" s="7"/>
      <c r="IL1377" s="7"/>
      <c r="IM1377" s="7"/>
      <c r="IN1377" s="7"/>
      <c r="IO1377" s="7"/>
      <c r="IP1377" s="7"/>
      <c r="IQ1377" s="7"/>
      <c r="IR1377" s="7"/>
      <c r="IS1377" s="7"/>
      <c r="IT1377" s="7"/>
      <c r="IU1377" s="7"/>
      <c r="IV1377" s="7"/>
      <c r="IW1377" s="7"/>
      <c r="IX1377" s="7"/>
      <c r="IY1377" s="7"/>
      <c r="IZ1377" s="7"/>
      <c r="JA1377" s="7"/>
      <c r="JB1377" s="7"/>
      <c r="JC1377" s="7"/>
      <c r="JD1377" s="7"/>
      <c r="JE1377" s="7"/>
      <c r="JF1377" s="7"/>
      <c r="JG1377" s="7"/>
      <c r="JH1377" s="7"/>
      <c r="JI1377" s="7"/>
      <c r="JJ1377" s="7"/>
      <c r="JK1377" s="7"/>
      <c r="JL1377" s="7"/>
      <c r="JM1377" s="7"/>
      <c r="JN1377" s="7"/>
      <c r="JO1377" s="7"/>
      <c r="JP1377" s="7"/>
      <c r="JQ1377" s="7"/>
      <c r="JR1377" s="7"/>
      <c r="JS1377" s="7"/>
      <c r="JT1377" s="7"/>
      <c r="JU1377" s="7"/>
      <c r="JV1377" s="7"/>
      <c r="JW1377" s="7"/>
      <c r="JX1377" s="7"/>
      <c r="JY1377" s="7"/>
      <c r="JZ1377" s="7"/>
      <c r="KA1377" s="7"/>
      <c r="KB1377" s="7"/>
      <c r="KC1377" s="7"/>
      <c r="KD1377" s="7"/>
      <c r="KE1377" s="7"/>
      <c r="KF1377" s="7"/>
      <c r="KG1377" s="7"/>
      <c r="KH1377" s="7"/>
      <c r="KI1377" s="7"/>
      <c r="KJ1377" s="7"/>
      <c r="KK1377" s="7"/>
      <c r="KL1377" s="7"/>
      <c r="KM1377" s="7"/>
      <c r="KN1377" s="7"/>
      <c r="KO1377" s="7"/>
      <c r="KP1377" s="7"/>
      <c r="KQ1377" s="7"/>
      <c r="KR1377" s="7"/>
      <c r="KS1377" s="7"/>
      <c r="KT1377" s="7"/>
      <c r="KU1377" s="7"/>
      <c r="KV1377" s="7"/>
      <c r="KW1377" s="7"/>
    </row>
    <row r="1378" spans="1:309" ht="14.45" customHeight="1">
      <c r="A1378" s="85" t="s">
        <v>2368</v>
      </c>
      <c r="B1378" s="82"/>
      <c r="C1378" s="82"/>
      <c r="D1378" s="83"/>
      <c r="E1378" s="84"/>
      <c r="F1378" s="8"/>
      <c r="G1378" s="8"/>
      <c r="H1378" s="8"/>
      <c r="I1378" s="8"/>
      <c r="J1378" s="8"/>
      <c r="K1378" s="8"/>
      <c r="L1378" s="8"/>
      <c r="M1378" s="8"/>
      <c r="N1378" s="8"/>
      <c r="O1378" s="8"/>
      <c r="P1378" s="8"/>
      <c r="Q1378" s="8"/>
      <c r="R1378" s="8"/>
      <c r="S1378" s="8"/>
      <c r="T1378" s="8"/>
      <c r="U1378" s="8"/>
      <c r="V1378" s="8"/>
      <c r="W1378" s="8"/>
      <c r="X1378" s="8"/>
      <c r="Y1378" s="8"/>
      <c r="Z1378" s="8"/>
      <c r="AA1378" s="8"/>
      <c r="AB1378" s="8"/>
      <c r="AC1378" s="8"/>
      <c r="AD1378" s="8"/>
      <c r="AE1378" s="8"/>
      <c r="AF1378" s="8"/>
      <c r="AG1378" s="8"/>
      <c r="AH1378" s="8"/>
      <c r="AI1378" s="8"/>
      <c r="AJ1378" s="8"/>
      <c r="AK1378" s="8"/>
      <c r="AL1378" s="8"/>
      <c r="AM1378" s="8"/>
      <c r="AN1378" s="8"/>
      <c r="AO1378" s="8"/>
      <c r="AP1378" s="8"/>
      <c r="AQ1378" s="8"/>
      <c r="AR1378" s="8"/>
      <c r="AS1378" s="8"/>
      <c r="AT1378" s="8"/>
      <c r="AU1378" s="8"/>
      <c r="AV1378" s="8"/>
      <c r="AW1378" s="8"/>
      <c r="AX1378" s="8"/>
      <c r="AY1378" s="8"/>
      <c r="AZ1378" s="8"/>
      <c r="BA1378" s="8"/>
      <c r="BB1378" s="8"/>
      <c r="BC1378" s="8"/>
      <c r="BD1378" s="8"/>
      <c r="BE1378" s="8"/>
      <c r="BF1378" s="8"/>
      <c r="BG1378" s="8"/>
      <c r="BH1378" s="8"/>
      <c r="BI1378" s="8"/>
      <c r="BJ1378" s="8"/>
      <c r="BK1378" s="8"/>
      <c r="BL1378" s="8"/>
      <c r="BM1378" s="8"/>
      <c r="BN1378" s="8"/>
      <c r="BO1378" s="8"/>
      <c r="BP1378" s="8"/>
      <c r="BQ1378" s="8"/>
      <c r="BR1378" s="8"/>
      <c r="BS1378" s="8"/>
      <c r="BT1378" s="8"/>
      <c r="BU1378" s="8"/>
      <c r="BV1378" s="8"/>
      <c r="BW1378" s="8"/>
      <c r="BX1378" s="8"/>
      <c r="BY1378" s="8"/>
      <c r="BZ1378" s="8"/>
      <c r="CA1378" s="8"/>
      <c r="CB1378" s="8"/>
      <c r="CC1378" s="8"/>
      <c r="CD1378" s="8"/>
      <c r="CE1378" s="8"/>
      <c r="CF1378" s="8"/>
      <c r="CG1378" s="8"/>
      <c r="CH1378" s="8"/>
      <c r="CI1378" s="8"/>
      <c r="CJ1378" s="8"/>
      <c r="CK1378" s="8"/>
      <c r="CL1378" s="8"/>
      <c r="CM1378" s="8"/>
      <c r="CN1378" s="8"/>
      <c r="CO1378" s="8"/>
      <c r="CP1378" s="8"/>
      <c r="CQ1378" s="8"/>
      <c r="CR1378" s="8"/>
      <c r="CS1378" s="8"/>
      <c r="CT1378" s="8"/>
      <c r="CU1378" s="8"/>
      <c r="CV1378" s="8"/>
      <c r="CW1378" s="8"/>
      <c r="CX1378" s="8"/>
      <c r="CY1378" s="8"/>
      <c r="CZ1378" s="8"/>
      <c r="DA1378" s="8"/>
      <c r="DB1378" s="8"/>
      <c r="DC1378" s="8"/>
      <c r="DD1378" s="8"/>
      <c r="DE1378" s="8"/>
      <c r="DF1378" s="8"/>
      <c r="DG1378" s="8"/>
      <c r="DH1378" s="8"/>
      <c r="DI1378" s="8"/>
      <c r="DJ1378" s="8"/>
      <c r="DK1378" s="7"/>
      <c r="DL1378" s="7"/>
      <c r="DM1378" s="7"/>
      <c r="DN1378" s="7"/>
      <c r="DO1378" s="7"/>
      <c r="DP1378" s="7"/>
      <c r="DQ1378" s="7"/>
      <c r="DR1378" s="7"/>
      <c r="DS1378" s="7"/>
      <c r="DT1378" s="7"/>
      <c r="DU1378" s="7"/>
      <c r="DV1378" s="7"/>
      <c r="DW1378" s="7"/>
      <c r="DX1378" s="7"/>
      <c r="DY1378" s="7"/>
      <c r="DZ1378" s="7"/>
      <c r="EA1378" s="7"/>
      <c r="EB1378" s="7"/>
      <c r="EC1378" s="7"/>
      <c r="ED1378" s="7"/>
      <c r="EE1378" s="7"/>
      <c r="EF1378" s="7"/>
      <c r="EG1378" s="7"/>
      <c r="EH1378" s="7"/>
      <c r="EI1378" s="7"/>
      <c r="EJ1378" s="7"/>
      <c r="EK1378" s="7"/>
      <c r="EL1378" s="7"/>
      <c r="EM1378" s="7"/>
      <c r="EN1378" s="7"/>
      <c r="EO1378" s="7"/>
      <c r="EP1378" s="7"/>
      <c r="EQ1378" s="7"/>
      <c r="ER1378" s="7"/>
      <c r="ES1378" s="7"/>
      <c r="ET1378" s="7"/>
      <c r="EU1378" s="7"/>
      <c r="EV1378" s="7"/>
      <c r="EW1378" s="7"/>
      <c r="EX1378" s="7"/>
      <c r="EY1378" s="7"/>
      <c r="EZ1378" s="7"/>
      <c r="FA1378" s="7"/>
      <c r="FB1378" s="7"/>
      <c r="FC1378" s="7"/>
      <c r="FD1378" s="7"/>
      <c r="FE1378" s="7"/>
      <c r="FF1378" s="7"/>
      <c r="FG1378" s="7"/>
      <c r="FH1378" s="7"/>
      <c r="FI1378" s="7"/>
      <c r="FJ1378" s="7"/>
      <c r="FK1378" s="7"/>
      <c r="FL1378" s="7"/>
      <c r="FM1378" s="7"/>
      <c r="FN1378" s="7"/>
      <c r="FO1378" s="7"/>
      <c r="FP1378" s="7"/>
      <c r="FQ1378" s="7"/>
      <c r="FR1378" s="7"/>
      <c r="FS1378" s="7"/>
      <c r="FT1378" s="7"/>
      <c r="FU1378" s="7"/>
      <c r="FV1378" s="7"/>
      <c r="FW1378" s="7"/>
      <c r="FX1378" s="7"/>
      <c r="FY1378" s="7"/>
      <c r="FZ1378" s="7"/>
      <c r="GA1378" s="7"/>
      <c r="GB1378" s="7"/>
      <c r="GC1378" s="7"/>
      <c r="GD1378" s="7"/>
      <c r="GE1378" s="7"/>
      <c r="GF1378" s="7"/>
      <c r="GG1378" s="7"/>
      <c r="GH1378" s="7"/>
      <c r="GI1378" s="7"/>
      <c r="GJ1378" s="7"/>
      <c r="GK1378" s="7"/>
      <c r="GL1378" s="7"/>
      <c r="GM1378" s="7"/>
      <c r="GN1378" s="7"/>
      <c r="GO1378" s="7"/>
      <c r="GP1378" s="7"/>
      <c r="GQ1378" s="7"/>
      <c r="GR1378" s="7"/>
      <c r="GS1378" s="7"/>
      <c r="GT1378" s="7"/>
      <c r="GU1378" s="7"/>
      <c r="GV1378" s="7"/>
      <c r="GW1378" s="7"/>
      <c r="GX1378" s="7"/>
      <c r="GY1378" s="7"/>
      <c r="GZ1378" s="7"/>
      <c r="HA1378" s="7"/>
      <c r="HB1378" s="7"/>
      <c r="HC1378" s="7"/>
      <c r="HD1378" s="7"/>
      <c r="HE1378" s="7"/>
      <c r="HF1378" s="7"/>
      <c r="HG1378" s="7"/>
      <c r="HH1378" s="7"/>
      <c r="HI1378" s="7"/>
      <c r="HJ1378" s="7"/>
      <c r="HK1378" s="7"/>
      <c r="HL1378" s="7"/>
      <c r="HM1378" s="7"/>
      <c r="HN1378" s="7"/>
      <c r="HO1378" s="7"/>
      <c r="HP1378" s="7"/>
      <c r="HQ1378" s="7"/>
      <c r="HR1378" s="7"/>
      <c r="HS1378" s="7"/>
      <c r="HT1378" s="7"/>
      <c r="HU1378" s="7"/>
      <c r="HV1378" s="7"/>
      <c r="HW1378" s="7"/>
      <c r="HX1378" s="7"/>
      <c r="HY1378" s="7"/>
      <c r="HZ1378" s="7"/>
      <c r="IA1378" s="7"/>
      <c r="IB1378" s="7"/>
      <c r="IC1378" s="7"/>
      <c r="ID1378" s="7"/>
      <c r="IE1378" s="7"/>
      <c r="IF1378" s="7"/>
      <c r="IG1378" s="7"/>
      <c r="IH1378" s="7"/>
      <c r="II1378" s="7"/>
      <c r="IJ1378" s="7"/>
      <c r="IK1378" s="7"/>
      <c r="IL1378" s="7"/>
      <c r="IM1378" s="7"/>
      <c r="IN1378" s="7"/>
      <c r="IO1378" s="7"/>
      <c r="IP1378" s="7"/>
      <c r="IQ1378" s="7"/>
      <c r="IR1378" s="7"/>
      <c r="IS1378" s="7"/>
      <c r="IT1378" s="7"/>
      <c r="IU1378" s="7"/>
      <c r="IV1378" s="7"/>
      <c r="IW1378" s="7"/>
      <c r="IX1378" s="7"/>
      <c r="IY1378" s="7"/>
      <c r="IZ1378" s="7"/>
      <c r="JA1378" s="7"/>
      <c r="JB1378" s="7"/>
      <c r="JC1378" s="7"/>
      <c r="JD1378" s="7"/>
      <c r="JE1378" s="7"/>
      <c r="JF1378" s="7"/>
      <c r="JG1378" s="7"/>
      <c r="JH1378" s="7"/>
      <c r="JI1378" s="7"/>
      <c r="JJ1378" s="7"/>
      <c r="JK1378" s="7"/>
      <c r="JL1378" s="7"/>
      <c r="JM1378" s="7"/>
      <c r="JN1378" s="7"/>
      <c r="JO1378" s="7"/>
      <c r="JP1378" s="7"/>
      <c r="JQ1378" s="7"/>
      <c r="JR1378" s="7"/>
      <c r="JS1378" s="7"/>
      <c r="JT1378" s="7"/>
      <c r="JU1378" s="7"/>
      <c r="JV1378" s="7"/>
      <c r="JW1378" s="7"/>
      <c r="JX1378" s="7"/>
      <c r="JY1378" s="7"/>
      <c r="JZ1378" s="7"/>
      <c r="KA1378" s="7"/>
      <c r="KB1378" s="7"/>
      <c r="KC1378" s="7"/>
      <c r="KD1378" s="7"/>
      <c r="KE1378" s="7"/>
      <c r="KF1378" s="7"/>
      <c r="KG1378" s="7"/>
      <c r="KH1378" s="7"/>
      <c r="KI1378" s="7"/>
      <c r="KJ1378" s="7"/>
      <c r="KK1378" s="7"/>
      <c r="KL1378" s="7"/>
      <c r="KM1378" s="7"/>
      <c r="KN1378" s="7"/>
      <c r="KO1378" s="7"/>
      <c r="KP1378" s="7"/>
      <c r="KQ1378" s="7"/>
      <c r="KR1378" s="7"/>
      <c r="KS1378" s="7"/>
      <c r="KT1378" s="7"/>
      <c r="KU1378" s="7"/>
      <c r="KV1378" s="7"/>
      <c r="KW1378" s="7"/>
    </row>
    <row r="1379" spans="1:309" ht="14.45" customHeight="1">
      <c r="A1379" s="85" t="s">
        <v>2369</v>
      </c>
      <c r="B1379" s="82"/>
      <c r="C1379" s="82"/>
      <c r="D1379" s="83"/>
      <c r="E1379" s="84"/>
      <c r="F1379" s="8"/>
      <c r="G1379" s="8"/>
      <c r="H1379" s="8"/>
      <c r="I1379" s="8"/>
      <c r="J1379" s="8"/>
      <c r="K1379" s="8"/>
      <c r="L1379" s="8"/>
      <c r="M1379" s="8"/>
      <c r="N1379" s="8"/>
      <c r="O1379" s="8"/>
      <c r="P1379" s="8"/>
      <c r="Q1379" s="8"/>
      <c r="R1379" s="8"/>
      <c r="S1379" s="8"/>
      <c r="T1379" s="8"/>
      <c r="U1379" s="8"/>
      <c r="V1379" s="8"/>
      <c r="W1379" s="8"/>
      <c r="X1379" s="8"/>
      <c r="Y1379" s="8"/>
      <c r="Z1379" s="8"/>
      <c r="AA1379" s="8"/>
      <c r="AB1379" s="8"/>
      <c r="AC1379" s="8"/>
      <c r="AD1379" s="8"/>
      <c r="AE1379" s="8"/>
      <c r="AF1379" s="8"/>
      <c r="AG1379" s="8"/>
      <c r="AH1379" s="8"/>
      <c r="AI1379" s="8"/>
      <c r="AJ1379" s="8"/>
      <c r="AK1379" s="8"/>
      <c r="AL1379" s="8"/>
      <c r="AM1379" s="8"/>
      <c r="AN1379" s="8"/>
      <c r="AO1379" s="8"/>
      <c r="AP1379" s="8"/>
      <c r="AQ1379" s="8"/>
      <c r="AR1379" s="8"/>
      <c r="AS1379" s="8"/>
      <c r="AT1379" s="8"/>
      <c r="AU1379" s="8"/>
      <c r="AV1379" s="8"/>
      <c r="AW1379" s="8"/>
      <c r="AX1379" s="8"/>
      <c r="AY1379" s="8"/>
      <c r="AZ1379" s="8"/>
      <c r="BA1379" s="8"/>
      <c r="BB1379" s="8"/>
      <c r="BC1379" s="8"/>
      <c r="BD1379" s="8"/>
      <c r="BE1379" s="8"/>
      <c r="BF1379" s="8"/>
      <c r="BG1379" s="8"/>
      <c r="BH1379" s="8"/>
      <c r="BI1379" s="8"/>
      <c r="BJ1379" s="8"/>
      <c r="BK1379" s="8"/>
      <c r="BL1379" s="8"/>
      <c r="BM1379" s="8"/>
      <c r="BN1379" s="8"/>
      <c r="BO1379" s="8"/>
      <c r="BP1379" s="8"/>
      <c r="BQ1379" s="8"/>
      <c r="BR1379" s="8"/>
      <c r="BS1379" s="8"/>
      <c r="BT1379" s="8"/>
      <c r="BU1379" s="8"/>
      <c r="BV1379" s="8"/>
      <c r="BW1379" s="8"/>
      <c r="BX1379" s="8"/>
      <c r="BY1379" s="8"/>
      <c r="BZ1379" s="8"/>
      <c r="CA1379" s="8"/>
      <c r="CB1379" s="8"/>
      <c r="CC1379" s="8"/>
      <c r="CD1379" s="8"/>
      <c r="CE1379" s="8"/>
      <c r="CF1379" s="8"/>
      <c r="CG1379" s="8"/>
      <c r="CH1379" s="8"/>
      <c r="CI1379" s="8"/>
      <c r="CJ1379" s="8"/>
      <c r="CK1379" s="8"/>
      <c r="CL1379" s="8"/>
      <c r="CM1379" s="8"/>
      <c r="CN1379" s="8"/>
      <c r="CO1379" s="8"/>
      <c r="CP1379" s="8"/>
      <c r="CQ1379" s="8"/>
      <c r="CR1379" s="8"/>
      <c r="CS1379" s="8"/>
      <c r="CT1379" s="8"/>
      <c r="CU1379" s="8"/>
      <c r="CV1379" s="8"/>
      <c r="CW1379" s="8"/>
      <c r="CX1379" s="8"/>
      <c r="CY1379" s="8"/>
      <c r="CZ1379" s="8"/>
      <c r="DA1379" s="8"/>
      <c r="DB1379" s="8"/>
      <c r="DC1379" s="8"/>
      <c r="DD1379" s="8"/>
      <c r="DE1379" s="8"/>
      <c r="DF1379" s="8"/>
      <c r="DG1379" s="8"/>
      <c r="DH1379" s="8"/>
      <c r="DI1379" s="8"/>
      <c r="DJ1379" s="8"/>
      <c r="DK1379" s="7"/>
      <c r="DL1379" s="7"/>
      <c r="DM1379" s="7"/>
      <c r="DN1379" s="7"/>
      <c r="DO1379" s="7"/>
      <c r="DP1379" s="7"/>
      <c r="DQ1379" s="7"/>
      <c r="DR1379" s="7"/>
      <c r="DS1379" s="7"/>
      <c r="DT1379" s="7"/>
      <c r="DU1379" s="7"/>
      <c r="DV1379" s="7"/>
      <c r="DW1379" s="7"/>
      <c r="DX1379" s="7"/>
      <c r="DY1379" s="7"/>
      <c r="DZ1379" s="7"/>
      <c r="EA1379" s="7"/>
      <c r="EB1379" s="7"/>
      <c r="EC1379" s="7"/>
      <c r="ED1379" s="7"/>
      <c r="EE1379" s="7"/>
      <c r="EF1379" s="7"/>
      <c r="EG1379" s="7"/>
      <c r="EH1379" s="7"/>
      <c r="EI1379" s="7"/>
      <c r="EJ1379" s="7"/>
      <c r="EK1379" s="7"/>
      <c r="EL1379" s="7"/>
      <c r="EM1379" s="7"/>
      <c r="EN1379" s="7"/>
      <c r="EO1379" s="7"/>
      <c r="EP1379" s="7"/>
      <c r="EQ1379" s="7"/>
      <c r="ER1379" s="7"/>
      <c r="ES1379" s="7"/>
      <c r="ET1379" s="7"/>
      <c r="EU1379" s="7"/>
      <c r="EV1379" s="7"/>
      <c r="EW1379" s="7"/>
      <c r="EX1379" s="7"/>
      <c r="EY1379" s="7"/>
      <c r="EZ1379" s="7"/>
      <c r="FA1379" s="7"/>
      <c r="FB1379" s="7"/>
      <c r="FC1379" s="7"/>
      <c r="FD1379" s="7"/>
      <c r="FE1379" s="7"/>
      <c r="FF1379" s="7"/>
      <c r="FG1379" s="7"/>
      <c r="FH1379" s="7"/>
      <c r="FI1379" s="7"/>
      <c r="FJ1379" s="7"/>
      <c r="FK1379" s="7"/>
      <c r="FL1379" s="7"/>
      <c r="FM1379" s="7"/>
      <c r="FN1379" s="7"/>
      <c r="FO1379" s="7"/>
      <c r="FP1379" s="7"/>
      <c r="FQ1379" s="7"/>
      <c r="FR1379" s="7"/>
      <c r="FS1379" s="7"/>
      <c r="FT1379" s="7"/>
      <c r="FU1379" s="7"/>
      <c r="FV1379" s="7"/>
      <c r="FW1379" s="7"/>
      <c r="FX1379" s="7"/>
      <c r="FY1379" s="7"/>
      <c r="FZ1379" s="7"/>
      <c r="GA1379" s="7"/>
      <c r="GB1379" s="7"/>
      <c r="GC1379" s="7"/>
      <c r="GD1379" s="7"/>
      <c r="GE1379" s="7"/>
      <c r="GF1379" s="7"/>
      <c r="GG1379" s="7"/>
      <c r="GH1379" s="7"/>
      <c r="GI1379" s="7"/>
      <c r="GJ1379" s="7"/>
      <c r="GK1379" s="7"/>
      <c r="GL1379" s="7"/>
      <c r="GM1379" s="7"/>
      <c r="GN1379" s="7"/>
      <c r="GO1379" s="7"/>
      <c r="GP1379" s="7"/>
      <c r="GQ1379" s="7"/>
      <c r="GR1379" s="7"/>
      <c r="GS1379" s="7"/>
      <c r="GT1379" s="7"/>
      <c r="GU1379" s="7"/>
      <c r="GV1379" s="7"/>
      <c r="GW1379" s="7"/>
      <c r="GX1379" s="7"/>
      <c r="GY1379" s="7"/>
      <c r="GZ1379" s="7"/>
      <c r="HA1379" s="7"/>
      <c r="HB1379" s="7"/>
      <c r="HC1379" s="7"/>
      <c r="HD1379" s="7"/>
      <c r="HE1379" s="7"/>
      <c r="HF1379" s="7"/>
      <c r="HG1379" s="7"/>
      <c r="HH1379" s="7"/>
      <c r="HI1379" s="7"/>
      <c r="HJ1379" s="7"/>
      <c r="HK1379" s="7"/>
      <c r="HL1379" s="7"/>
      <c r="HM1379" s="7"/>
      <c r="HN1379" s="7"/>
      <c r="HO1379" s="7"/>
      <c r="HP1379" s="7"/>
      <c r="HQ1379" s="7"/>
      <c r="HR1379" s="7"/>
      <c r="HS1379" s="7"/>
      <c r="HT1379" s="7"/>
      <c r="HU1379" s="7"/>
      <c r="HV1379" s="7"/>
      <c r="HW1379" s="7"/>
      <c r="HX1379" s="7"/>
      <c r="HY1379" s="7"/>
      <c r="HZ1379" s="7"/>
      <c r="IA1379" s="7"/>
      <c r="IB1379" s="7"/>
      <c r="IC1379" s="7"/>
      <c r="ID1379" s="7"/>
      <c r="IE1379" s="7"/>
      <c r="IF1379" s="7"/>
      <c r="IG1379" s="7"/>
      <c r="IH1379" s="7"/>
      <c r="II1379" s="7"/>
      <c r="IJ1379" s="7"/>
      <c r="IK1379" s="7"/>
      <c r="IL1379" s="7"/>
      <c r="IM1379" s="7"/>
      <c r="IN1379" s="7"/>
      <c r="IO1379" s="7"/>
      <c r="IP1379" s="7"/>
      <c r="IQ1379" s="7"/>
      <c r="IR1379" s="7"/>
      <c r="IS1379" s="7"/>
      <c r="IT1379" s="7"/>
      <c r="IU1379" s="7"/>
      <c r="IV1379" s="7"/>
      <c r="IW1379" s="7"/>
      <c r="IX1379" s="7"/>
      <c r="IY1379" s="7"/>
      <c r="IZ1379" s="7"/>
      <c r="JA1379" s="7"/>
      <c r="JB1379" s="7"/>
      <c r="JC1379" s="7"/>
      <c r="JD1379" s="7"/>
      <c r="JE1379" s="7"/>
      <c r="JF1379" s="7"/>
      <c r="JG1379" s="7"/>
      <c r="JH1379" s="7"/>
      <c r="JI1379" s="7"/>
      <c r="JJ1379" s="7"/>
      <c r="JK1379" s="7"/>
      <c r="JL1379" s="7"/>
      <c r="JM1379" s="7"/>
      <c r="JN1379" s="7"/>
      <c r="JO1379" s="7"/>
      <c r="JP1379" s="7"/>
      <c r="JQ1379" s="7"/>
      <c r="JR1379" s="7"/>
      <c r="JS1379" s="7"/>
      <c r="JT1379" s="7"/>
      <c r="JU1379" s="7"/>
      <c r="JV1379" s="7"/>
      <c r="JW1379" s="7"/>
      <c r="JX1379" s="7"/>
      <c r="JY1379" s="7"/>
      <c r="JZ1379" s="7"/>
      <c r="KA1379" s="7"/>
      <c r="KB1379" s="7"/>
      <c r="KC1379" s="7"/>
      <c r="KD1379" s="7"/>
      <c r="KE1379" s="7"/>
      <c r="KF1379" s="7"/>
      <c r="KG1379" s="7"/>
      <c r="KH1379" s="7"/>
      <c r="KI1379" s="7"/>
      <c r="KJ1379" s="7"/>
      <c r="KK1379" s="7"/>
      <c r="KL1379" s="7"/>
      <c r="KM1379" s="7"/>
      <c r="KN1379" s="7"/>
      <c r="KO1379" s="7"/>
      <c r="KP1379" s="7"/>
      <c r="KQ1379" s="7"/>
      <c r="KR1379" s="7"/>
      <c r="KS1379" s="7"/>
      <c r="KT1379" s="7"/>
      <c r="KU1379" s="7"/>
      <c r="KV1379" s="7"/>
      <c r="KW1379" s="7"/>
    </row>
    <row r="1380" spans="1:309" ht="14.45" customHeight="1">
      <c r="A1380" s="85" t="s">
        <v>2370</v>
      </c>
      <c r="B1380" s="82"/>
      <c r="C1380" s="82"/>
      <c r="D1380" s="83"/>
      <c r="E1380" s="84"/>
      <c r="F1380" s="8"/>
      <c r="G1380" s="8"/>
      <c r="H1380" s="8"/>
      <c r="I1380" s="8"/>
      <c r="J1380" s="8"/>
      <c r="K1380" s="8"/>
      <c r="L1380" s="8"/>
      <c r="M1380" s="8"/>
      <c r="N1380" s="8"/>
      <c r="O1380" s="8"/>
      <c r="P1380" s="8"/>
      <c r="Q1380" s="8"/>
      <c r="R1380" s="8"/>
      <c r="S1380" s="8"/>
      <c r="T1380" s="8"/>
      <c r="U1380" s="8"/>
      <c r="V1380" s="8"/>
      <c r="W1380" s="8"/>
      <c r="X1380" s="8"/>
      <c r="Y1380" s="8"/>
      <c r="Z1380" s="8"/>
      <c r="AA1380" s="8"/>
      <c r="AB1380" s="8"/>
      <c r="AC1380" s="8"/>
      <c r="AD1380" s="8"/>
      <c r="AE1380" s="8"/>
      <c r="AF1380" s="8"/>
      <c r="AG1380" s="8"/>
      <c r="AH1380" s="8"/>
      <c r="AI1380" s="8"/>
      <c r="AJ1380" s="8"/>
      <c r="AK1380" s="8"/>
      <c r="AL1380" s="8"/>
      <c r="AM1380" s="8"/>
      <c r="AN1380" s="8"/>
      <c r="AO1380" s="8"/>
      <c r="AP1380" s="8"/>
      <c r="AQ1380" s="8"/>
      <c r="AR1380" s="8"/>
      <c r="AS1380" s="8"/>
      <c r="AT1380" s="8"/>
      <c r="AU1380" s="8"/>
      <c r="AV1380" s="8"/>
      <c r="AW1380" s="8"/>
      <c r="AX1380" s="8"/>
      <c r="AY1380" s="8"/>
      <c r="AZ1380" s="8"/>
      <c r="BA1380" s="8"/>
      <c r="BB1380" s="8"/>
      <c r="BC1380" s="8"/>
      <c r="BD1380" s="8"/>
      <c r="BE1380" s="8"/>
      <c r="BF1380" s="8"/>
      <c r="BG1380" s="8"/>
      <c r="BH1380" s="8"/>
      <c r="BI1380" s="8"/>
      <c r="BJ1380" s="8"/>
      <c r="BK1380" s="8"/>
      <c r="BL1380" s="8"/>
      <c r="BM1380" s="8"/>
      <c r="BN1380" s="8"/>
      <c r="BO1380" s="8"/>
      <c r="BP1380" s="8"/>
      <c r="BQ1380" s="8"/>
      <c r="BR1380" s="8"/>
      <c r="BS1380" s="8"/>
      <c r="BT1380" s="8"/>
      <c r="BU1380" s="8"/>
      <c r="BV1380" s="8"/>
      <c r="BW1380" s="8"/>
      <c r="BX1380" s="8"/>
      <c r="BY1380" s="8"/>
      <c r="BZ1380" s="8"/>
      <c r="CA1380" s="8"/>
      <c r="CB1380" s="8"/>
      <c r="CC1380" s="8"/>
      <c r="CD1380" s="8"/>
      <c r="CE1380" s="8"/>
      <c r="CF1380" s="8"/>
      <c r="CG1380" s="8"/>
      <c r="CH1380" s="8"/>
      <c r="CI1380" s="8"/>
      <c r="CJ1380" s="8"/>
      <c r="CK1380" s="8"/>
      <c r="CL1380" s="8"/>
      <c r="CM1380" s="8"/>
      <c r="CN1380" s="8"/>
      <c r="CO1380" s="8"/>
      <c r="CP1380" s="8"/>
      <c r="CQ1380" s="8"/>
      <c r="CR1380" s="8"/>
      <c r="CS1380" s="8"/>
      <c r="CT1380" s="8"/>
      <c r="CU1380" s="8"/>
      <c r="CV1380" s="8"/>
      <c r="CW1380" s="8"/>
      <c r="CX1380" s="8"/>
      <c r="CY1380" s="8"/>
      <c r="CZ1380" s="8"/>
      <c r="DA1380" s="8"/>
      <c r="DB1380" s="8"/>
      <c r="DC1380" s="8"/>
      <c r="DD1380" s="8"/>
      <c r="DE1380" s="8"/>
      <c r="DF1380" s="8"/>
      <c r="DG1380" s="8"/>
      <c r="DH1380" s="8"/>
      <c r="DI1380" s="8"/>
      <c r="DJ1380" s="8"/>
      <c r="DK1380" s="7"/>
      <c r="DL1380" s="7"/>
      <c r="DM1380" s="7"/>
      <c r="DN1380" s="7"/>
      <c r="DO1380" s="7"/>
      <c r="DP1380" s="7"/>
      <c r="DQ1380" s="7"/>
      <c r="DR1380" s="7"/>
      <c r="DS1380" s="7"/>
      <c r="DT1380" s="7"/>
      <c r="DU1380" s="7"/>
      <c r="DV1380" s="7"/>
      <c r="DW1380" s="7"/>
      <c r="DX1380" s="7"/>
      <c r="DY1380" s="7"/>
      <c r="DZ1380" s="7"/>
      <c r="EA1380" s="7"/>
      <c r="EB1380" s="7"/>
      <c r="EC1380" s="7"/>
      <c r="ED1380" s="7"/>
      <c r="EE1380" s="7"/>
      <c r="EF1380" s="7"/>
      <c r="EG1380" s="7"/>
      <c r="EH1380" s="7"/>
      <c r="EI1380" s="7"/>
      <c r="EJ1380" s="7"/>
      <c r="EK1380" s="7"/>
      <c r="EL1380" s="7"/>
      <c r="EM1380" s="7"/>
      <c r="EN1380" s="7"/>
      <c r="EO1380" s="7"/>
      <c r="EP1380" s="7"/>
      <c r="EQ1380" s="7"/>
      <c r="ER1380" s="7"/>
      <c r="ES1380" s="7"/>
      <c r="ET1380" s="7"/>
      <c r="EU1380" s="7"/>
      <c r="EV1380" s="7"/>
      <c r="EW1380" s="7"/>
      <c r="EX1380" s="7"/>
      <c r="EY1380" s="7"/>
      <c r="EZ1380" s="7"/>
      <c r="FA1380" s="7"/>
      <c r="FB1380" s="7"/>
      <c r="FC1380" s="7"/>
      <c r="FD1380" s="7"/>
      <c r="FE1380" s="7"/>
      <c r="FF1380" s="7"/>
      <c r="FG1380" s="7"/>
      <c r="FH1380" s="7"/>
      <c r="FI1380" s="7"/>
      <c r="FJ1380" s="7"/>
      <c r="FK1380" s="7"/>
      <c r="FL1380" s="7"/>
      <c r="FM1380" s="7"/>
      <c r="FN1380" s="7"/>
      <c r="FO1380" s="7"/>
      <c r="FP1380" s="7"/>
      <c r="FQ1380" s="7"/>
      <c r="FR1380" s="7"/>
      <c r="FS1380" s="7"/>
      <c r="FT1380" s="7"/>
      <c r="FU1380" s="7"/>
      <c r="FV1380" s="7"/>
      <c r="FW1380" s="7"/>
      <c r="FX1380" s="7"/>
      <c r="FY1380" s="7"/>
      <c r="FZ1380" s="7"/>
      <c r="GA1380" s="7"/>
      <c r="GB1380" s="7"/>
      <c r="GC1380" s="7"/>
      <c r="GD1380" s="7"/>
      <c r="GE1380" s="7"/>
      <c r="GF1380" s="7"/>
      <c r="GG1380" s="7"/>
      <c r="GH1380" s="7"/>
      <c r="GI1380" s="7"/>
      <c r="GJ1380" s="7"/>
      <c r="GK1380" s="7"/>
      <c r="GL1380" s="7"/>
      <c r="GM1380" s="7"/>
      <c r="GN1380" s="7"/>
      <c r="GO1380" s="7"/>
      <c r="GP1380" s="7"/>
      <c r="GQ1380" s="7"/>
      <c r="GR1380" s="7"/>
      <c r="GS1380" s="7"/>
      <c r="GT1380" s="7"/>
      <c r="GU1380" s="7"/>
      <c r="GV1380" s="7"/>
      <c r="GW1380" s="7"/>
      <c r="GX1380" s="7"/>
      <c r="GY1380" s="7"/>
      <c r="GZ1380" s="7"/>
      <c r="HA1380" s="7"/>
      <c r="HB1380" s="7"/>
      <c r="HC1380" s="7"/>
      <c r="HD1380" s="7"/>
      <c r="HE1380" s="7"/>
      <c r="HF1380" s="7"/>
      <c r="HG1380" s="7"/>
      <c r="HH1380" s="7"/>
      <c r="HI1380" s="7"/>
      <c r="HJ1380" s="7"/>
      <c r="HK1380" s="7"/>
      <c r="HL1380" s="7"/>
      <c r="HM1380" s="7"/>
      <c r="HN1380" s="7"/>
      <c r="HO1380" s="7"/>
      <c r="HP1380" s="7"/>
      <c r="HQ1380" s="7"/>
      <c r="HR1380" s="7"/>
      <c r="HS1380" s="7"/>
      <c r="HT1380" s="7"/>
      <c r="HU1380" s="7"/>
      <c r="HV1380" s="7"/>
      <c r="HW1380" s="7"/>
      <c r="HX1380" s="7"/>
      <c r="HY1380" s="7"/>
      <c r="HZ1380" s="7"/>
      <c r="IA1380" s="7"/>
      <c r="IB1380" s="7"/>
      <c r="IC1380" s="7"/>
      <c r="ID1380" s="7"/>
      <c r="IE1380" s="7"/>
      <c r="IF1380" s="7"/>
      <c r="IG1380" s="7"/>
      <c r="IH1380" s="7"/>
      <c r="II1380" s="7"/>
      <c r="IJ1380" s="7"/>
      <c r="IK1380" s="7"/>
      <c r="IL1380" s="7"/>
      <c r="IM1380" s="7"/>
      <c r="IN1380" s="7"/>
      <c r="IO1380" s="7"/>
      <c r="IP1380" s="7"/>
      <c r="IQ1380" s="7"/>
      <c r="IR1380" s="7"/>
      <c r="IS1380" s="7"/>
      <c r="IT1380" s="7"/>
      <c r="IU1380" s="7"/>
      <c r="IV1380" s="7"/>
      <c r="IW1380" s="7"/>
      <c r="IX1380" s="7"/>
      <c r="IY1380" s="7"/>
      <c r="IZ1380" s="7"/>
      <c r="JA1380" s="7"/>
      <c r="JB1380" s="7"/>
      <c r="JC1380" s="7"/>
      <c r="JD1380" s="7"/>
      <c r="JE1380" s="7"/>
      <c r="JF1380" s="7"/>
      <c r="JG1380" s="7"/>
      <c r="JH1380" s="7"/>
      <c r="JI1380" s="7"/>
      <c r="JJ1380" s="7"/>
      <c r="JK1380" s="7"/>
      <c r="JL1380" s="7"/>
      <c r="JM1380" s="7"/>
      <c r="JN1380" s="7"/>
      <c r="JO1380" s="7"/>
      <c r="JP1380" s="7"/>
      <c r="JQ1380" s="7"/>
      <c r="JR1380" s="7"/>
      <c r="JS1380" s="7"/>
      <c r="JT1380" s="7"/>
      <c r="JU1380" s="7"/>
      <c r="JV1380" s="7"/>
      <c r="JW1380" s="7"/>
      <c r="JX1380" s="7"/>
      <c r="JY1380" s="7"/>
      <c r="JZ1380" s="7"/>
      <c r="KA1380" s="7"/>
      <c r="KB1380" s="7"/>
      <c r="KC1380" s="7"/>
      <c r="KD1380" s="7"/>
      <c r="KE1380" s="7"/>
      <c r="KF1380" s="7"/>
      <c r="KG1380" s="7"/>
      <c r="KH1380" s="7"/>
      <c r="KI1380" s="7"/>
      <c r="KJ1380" s="7"/>
      <c r="KK1380" s="7"/>
      <c r="KL1380" s="7"/>
      <c r="KM1380" s="7"/>
      <c r="KN1380" s="7"/>
      <c r="KO1380" s="7"/>
      <c r="KP1380" s="7"/>
      <c r="KQ1380" s="7"/>
      <c r="KR1380" s="7"/>
      <c r="KS1380" s="7"/>
      <c r="KT1380" s="7"/>
      <c r="KU1380" s="7"/>
      <c r="KV1380" s="7"/>
      <c r="KW1380" s="7"/>
    </row>
    <row r="1381" spans="1:309" ht="14.45" customHeight="1">
      <c r="A1381" s="85" t="s">
        <v>2371</v>
      </c>
      <c r="B1381" s="82"/>
      <c r="C1381" s="82"/>
      <c r="D1381" s="83"/>
      <c r="E1381" s="84"/>
      <c r="F1381" s="8"/>
      <c r="G1381" s="8"/>
      <c r="H1381" s="8"/>
      <c r="I1381" s="8"/>
      <c r="J1381" s="8"/>
      <c r="K1381" s="8"/>
      <c r="L1381" s="8"/>
      <c r="M1381" s="8"/>
      <c r="N1381" s="8"/>
      <c r="O1381" s="8"/>
      <c r="P1381" s="8"/>
      <c r="Q1381" s="8"/>
      <c r="R1381" s="8"/>
      <c r="S1381" s="8"/>
      <c r="T1381" s="8"/>
      <c r="U1381" s="8"/>
      <c r="V1381" s="8"/>
      <c r="W1381" s="8"/>
      <c r="X1381" s="8"/>
      <c r="Y1381" s="8"/>
      <c r="Z1381" s="8"/>
      <c r="AA1381" s="8"/>
      <c r="AB1381" s="8"/>
      <c r="AC1381" s="8"/>
      <c r="AD1381" s="8"/>
      <c r="AE1381" s="8"/>
      <c r="AF1381" s="8"/>
      <c r="AG1381" s="8"/>
      <c r="AH1381" s="8"/>
      <c r="AI1381" s="8"/>
      <c r="AJ1381" s="8"/>
      <c r="AK1381" s="8"/>
      <c r="AL1381" s="8"/>
      <c r="AM1381" s="8"/>
      <c r="AN1381" s="8"/>
      <c r="AO1381" s="8"/>
      <c r="AP1381" s="8"/>
      <c r="AQ1381" s="8"/>
      <c r="AR1381" s="8"/>
      <c r="AS1381" s="8"/>
      <c r="AT1381" s="8"/>
      <c r="AU1381" s="8"/>
      <c r="AV1381" s="8"/>
      <c r="AW1381" s="8"/>
      <c r="AX1381" s="8"/>
      <c r="AY1381" s="8"/>
      <c r="AZ1381" s="8"/>
      <c r="BA1381" s="8"/>
      <c r="BB1381" s="8"/>
      <c r="BC1381" s="8"/>
      <c r="BD1381" s="8"/>
      <c r="BE1381" s="8"/>
      <c r="BF1381" s="8"/>
      <c r="BG1381" s="8"/>
      <c r="BH1381" s="8"/>
      <c r="BI1381" s="8"/>
      <c r="BJ1381" s="8"/>
      <c r="BK1381" s="8"/>
      <c r="BL1381" s="8"/>
      <c r="BM1381" s="8"/>
      <c r="BN1381" s="8"/>
      <c r="BO1381" s="8"/>
      <c r="BP1381" s="8"/>
      <c r="BQ1381" s="8"/>
      <c r="BR1381" s="8"/>
      <c r="BS1381" s="8"/>
      <c r="BT1381" s="8"/>
      <c r="BU1381" s="8"/>
      <c r="BV1381" s="8"/>
      <c r="BW1381" s="8"/>
      <c r="BX1381" s="8"/>
      <c r="BY1381" s="8"/>
      <c r="BZ1381" s="8"/>
      <c r="CA1381" s="8"/>
      <c r="CB1381" s="8"/>
      <c r="CC1381" s="8"/>
      <c r="CD1381" s="8"/>
      <c r="CE1381" s="8"/>
      <c r="CF1381" s="8"/>
      <c r="CG1381" s="8"/>
      <c r="CH1381" s="8"/>
      <c r="CI1381" s="8"/>
      <c r="CJ1381" s="8"/>
      <c r="CK1381" s="8"/>
      <c r="CL1381" s="8"/>
      <c r="CM1381" s="8"/>
      <c r="CN1381" s="8"/>
      <c r="CO1381" s="8"/>
      <c r="CP1381" s="8"/>
      <c r="CQ1381" s="8"/>
      <c r="CR1381" s="8"/>
      <c r="CS1381" s="8"/>
      <c r="CT1381" s="8"/>
      <c r="CU1381" s="8"/>
      <c r="CV1381" s="8"/>
      <c r="CW1381" s="8"/>
      <c r="CX1381" s="8"/>
      <c r="CY1381" s="8"/>
      <c r="CZ1381" s="8"/>
      <c r="DA1381" s="8"/>
      <c r="DB1381" s="8"/>
      <c r="DC1381" s="8"/>
      <c r="DD1381" s="8"/>
      <c r="DE1381" s="8"/>
      <c r="DF1381" s="8"/>
      <c r="DG1381" s="8"/>
      <c r="DH1381" s="8"/>
      <c r="DI1381" s="8"/>
      <c r="DJ1381" s="8"/>
      <c r="DK1381" s="7"/>
      <c r="DL1381" s="7"/>
      <c r="DM1381" s="7"/>
      <c r="DN1381" s="7"/>
      <c r="DO1381" s="7"/>
      <c r="DP1381" s="7"/>
      <c r="DQ1381" s="7"/>
      <c r="DR1381" s="7"/>
      <c r="DS1381" s="7"/>
      <c r="DT1381" s="7"/>
      <c r="DU1381" s="7"/>
      <c r="DV1381" s="7"/>
      <c r="DW1381" s="7"/>
      <c r="DX1381" s="7"/>
      <c r="DY1381" s="7"/>
      <c r="DZ1381" s="7"/>
      <c r="EA1381" s="7"/>
      <c r="EB1381" s="7"/>
      <c r="EC1381" s="7"/>
      <c r="ED1381" s="7"/>
      <c r="EE1381" s="7"/>
      <c r="EF1381" s="7"/>
      <c r="EG1381" s="7"/>
      <c r="EH1381" s="7"/>
      <c r="EI1381" s="7"/>
      <c r="EJ1381" s="7"/>
      <c r="EK1381" s="7"/>
      <c r="EL1381" s="7"/>
      <c r="EM1381" s="7"/>
      <c r="EN1381" s="7"/>
      <c r="EO1381" s="7"/>
      <c r="EP1381" s="7"/>
      <c r="EQ1381" s="7"/>
      <c r="ER1381" s="7"/>
      <c r="ES1381" s="7"/>
      <c r="ET1381" s="7"/>
      <c r="EU1381" s="7"/>
      <c r="EV1381" s="7"/>
      <c r="EW1381" s="7"/>
      <c r="EX1381" s="7"/>
      <c r="EY1381" s="7"/>
      <c r="EZ1381" s="7"/>
      <c r="FA1381" s="7"/>
      <c r="FB1381" s="7"/>
      <c r="FC1381" s="7"/>
      <c r="FD1381" s="7"/>
      <c r="FE1381" s="7"/>
      <c r="FF1381" s="7"/>
      <c r="FG1381" s="7"/>
      <c r="FH1381" s="7"/>
      <c r="FI1381" s="7"/>
      <c r="FJ1381" s="7"/>
      <c r="FK1381" s="7"/>
      <c r="FL1381" s="7"/>
      <c r="FM1381" s="7"/>
      <c r="FN1381" s="7"/>
      <c r="FO1381" s="7"/>
      <c r="FP1381" s="7"/>
      <c r="FQ1381" s="7"/>
      <c r="FR1381" s="7"/>
      <c r="FS1381" s="7"/>
      <c r="FT1381" s="7"/>
      <c r="FU1381" s="7"/>
      <c r="FV1381" s="7"/>
      <c r="FW1381" s="7"/>
      <c r="FX1381" s="7"/>
      <c r="FY1381" s="7"/>
      <c r="FZ1381" s="7"/>
      <c r="GA1381" s="7"/>
      <c r="GB1381" s="7"/>
      <c r="GC1381" s="7"/>
      <c r="GD1381" s="7"/>
      <c r="GE1381" s="7"/>
      <c r="GF1381" s="7"/>
      <c r="GG1381" s="7"/>
      <c r="GH1381" s="7"/>
      <c r="GI1381" s="7"/>
      <c r="GJ1381" s="7"/>
      <c r="GK1381" s="7"/>
      <c r="GL1381" s="7"/>
      <c r="GM1381" s="7"/>
      <c r="GN1381" s="7"/>
      <c r="GO1381" s="7"/>
      <c r="GP1381" s="7"/>
      <c r="GQ1381" s="7"/>
      <c r="GR1381" s="7"/>
      <c r="GS1381" s="7"/>
      <c r="GT1381" s="7"/>
      <c r="GU1381" s="7"/>
      <c r="GV1381" s="7"/>
      <c r="GW1381" s="7"/>
      <c r="GX1381" s="7"/>
      <c r="GY1381" s="7"/>
      <c r="GZ1381" s="7"/>
      <c r="HA1381" s="7"/>
      <c r="HB1381" s="7"/>
      <c r="HC1381" s="7"/>
      <c r="HD1381" s="7"/>
      <c r="HE1381" s="7"/>
      <c r="HF1381" s="7"/>
      <c r="HG1381" s="7"/>
      <c r="HH1381" s="7"/>
      <c r="HI1381" s="7"/>
      <c r="HJ1381" s="7"/>
      <c r="HK1381" s="7"/>
      <c r="HL1381" s="7"/>
      <c r="HM1381" s="7"/>
      <c r="HN1381" s="7"/>
      <c r="HO1381" s="7"/>
      <c r="HP1381" s="7"/>
      <c r="HQ1381" s="7"/>
      <c r="HR1381" s="7"/>
      <c r="HS1381" s="7"/>
      <c r="HT1381" s="7"/>
      <c r="HU1381" s="7"/>
      <c r="HV1381" s="7"/>
      <c r="HW1381" s="7"/>
      <c r="HX1381" s="7"/>
      <c r="HY1381" s="7"/>
      <c r="HZ1381" s="7"/>
      <c r="IA1381" s="7"/>
      <c r="IB1381" s="7"/>
      <c r="IC1381" s="7"/>
      <c r="ID1381" s="7"/>
      <c r="IE1381" s="7"/>
      <c r="IF1381" s="7"/>
      <c r="IG1381" s="7"/>
      <c r="IH1381" s="7"/>
      <c r="II1381" s="7"/>
      <c r="IJ1381" s="7"/>
      <c r="IK1381" s="7"/>
      <c r="IL1381" s="7"/>
      <c r="IM1381" s="7"/>
      <c r="IN1381" s="7"/>
      <c r="IO1381" s="7"/>
      <c r="IP1381" s="7"/>
      <c r="IQ1381" s="7"/>
      <c r="IR1381" s="7"/>
      <c r="IS1381" s="7"/>
      <c r="IT1381" s="7"/>
      <c r="IU1381" s="7"/>
      <c r="IV1381" s="7"/>
      <c r="IW1381" s="7"/>
      <c r="IX1381" s="7"/>
      <c r="IY1381" s="7"/>
      <c r="IZ1381" s="7"/>
      <c r="JA1381" s="7"/>
      <c r="JB1381" s="7"/>
      <c r="JC1381" s="7"/>
      <c r="JD1381" s="7"/>
      <c r="JE1381" s="7"/>
      <c r="JF1381" s="7"/>
      <c r="JG1381" s="7"/>
      <c r="JH1381" s="7"/>
      <c r="JI1381" s="7"/>
      <c r="JJ1381" s="7"/>
      <c r="JK1381" s="7"/>
      <c r="JL1381" s="7"/>
      <c r="JM1381" s="7"/>
      <c r="JN1381" s="7"/>
      <c r="JO1381" s="7"/>
      <c r="JP1381" s="7"/>
      <c r="JQ1381" s="7"/>
      <c r="JR1381" s="7"/>
      <c r="JS1381" s="7"/>
      <c r="JT1381" s="7"/>
      <c r="JU1381" s="7"/>
      <c r="JV1381" s="7"/>
      <c r="JW1381" s="7"/>
      <c r="JX1381" s="7"/>
      <c r="JY1381" s="7"/>
      <c r="JZ1381" s="7"/>
      <c r="KA1381" s="7"/>
      <c r="KB1381" s="7"/>
      <c r="KC1381" s="7"/>
      <c r="KD1381" s="7"/>
      <c r="KE1381" s="7"/>
      <c r="KF1381" s="7"/>
      <c r="KG1381" s="7"/>
      <c r="KH1381" s="7"/>
      <c r="KI1381" s="7"/>
      <c r="KJ1381" s="7"/>
      <c r="KK1381" s="7"/>
      <c r="KL1381" s="7"/>
      <c r="KM1381" s="7"/>
      <c r="KN1381" s="7"/>
      <c r="KO1381" s="7"/>
      <c r="KP1381" s="7"/>
      <c r="KQ1381" s="7"/>
      <c r="KR1381" s="7"/>
      <c r="KS1381" s="7"/>
      <c r="KT1381" s="7"/>
      <c r="KU1381" s="7"/>
      <c r="KV1381" s="7"/>
      <c r="KW1381" s="7"/>
    </row>
    <row r="1382" spans="1:309" ht="14.45" customHeight="1">
      <c r="A1382" s="85" t="s">
        <v>2372</v>
      </c>
      <c r="B1382" s="82"/>
      <c r="C1382" s="82"/>
      <c r="D1382" s="83"/>
      <c r="E1382" s="84"/>
      <c r="F1382" s="8"/>
      <c r="G1382" s="8"/>
      <c r="H1382" s="8"/>
      <c r="I1382" s="8"/>
      <c r="J1382" s="8"/>
      <c r="K1382" s="8"/>
      <c r="L1382" s="8"/>
      <c r="M1382" s="8"/>
      <c r="N1382" s="8"/>
      <c r="O1382" s="8"/>
      <c r="P1382" s="8"/>
      <c r="Q1382" s="8"/>
      <c r="R1382" s="8"/>
      <c r="S1382" s="8"/>
      <c r="T1382" s="8"/>
      <c r="U1382" s="8"/>
      <c r="V1382" s="8"/>
      <c r="W1382" s="8"/>
      <c r="X1382" s="8"/>
      <c r="Y1382" s="8"/>
      <c r="Z1382" s="8"/>
      <c r="AA1382" s="8"/>
      <c r="AB1382" s="8"/>
      <c r="AC1382" s="8"/>
      <c r="AD1382" s="8"/>
      <c r="AE1382" s="8"/>
      <c r="AF1382" s="8"/>
      <c r="AG1382" s="8"/>
      <c r="AH1382" s="8"/>
      <c r="AI1382" s="8"/>
      <c r="AJ1382" s="8"/>
      <c r="AK1382" s="8"/>
      <c r="AL1382" s="8"/>
      <c r="AM1382" s="8"/>
      <c r="AN1382" s="8"/>
      <c r="AO1382" s="8"/>
      <c r="AP1382" s="8"/>
      <c r="AQ1382" s="8"/>
      <c r="AR1382" s="8"/>
      <c r="AS1382" s="8"/>
      <c r="AT1382" s="8"/>
      <c r="AU1382" s="8"/>
      <c r="AV1382" s="8"/>
      <c r="AW1382" s="8"/>
      <c r="AX1382" s="8"/>
      <c r="AY1382" s="8"/>
      <c r="AZ1382" s="8"/>
      <c r="BA1382" s="8"/>
      <c r="BB1382" s="8"/>
      <c r="BC1382" s="8"/>
      <c r="BD1382" s="8"/>
      <c r="BE1382" s="8"/>
      <c r="BF1382" s="8"/>
      <c r="BG1382" s="8"/>
      <c r="BH1382" s="8"/>
      <c r="BI1382" s="8"/>
      <c r="BJ1382" s="8"/>
      <c r="BK1382" s="8"/>
      <c r="BL1382" s="8"/>
      <c r="BM1382" s="8"/>
      <c r="BN1382" s="8"/>
      <c r="BO1382" s="8"/>
      <c r="BP1382" s="8"/>
      <c r="BQ1382" s="8"/>
      <c r="BR1382" s="8"/>
      <c r="BS1382" s="8"/>
      <c r="BT1382" s="8"/>
      <c r="BU1382" s="8"/>
      <c r="BV1382" s="8"/>
      <c r="BW1382" s="8"/>
      <c r="BX1382" s="8"/>
      <c r="BY1382" s="8"/>
      <c r="BZ1382" s="8"/>
      <c r="CA1382" s="8"/>
      <c r="CB1382" s="8"/>
      <c r="CC1382" s="8"/>
      <c r="CD1382" s="8"/>
      <c r="CE1382" s="8"/>
      <c r="CF1382" s="8"/>
      <c r="CG1382" s="8"/>
      <c r="CH1382" s="8"/>
      <c r="CI1382" s="8"/>
      <c r="CJ1382" s="8"/>
      <c r="CK1382" s="8"/>
      <c r="CL1382" s="8"/>
      <c r="CM1382" s="8"/>
      <c r="CN1382" s="8"/>
      <c r="CO1382" s="8"/>
      <c r="CP1382" s="8"/>
      <c r="CQ1382" s="8"/>
      <c r="CR1382" s="8"/>
      <c r="CS1382" s="8"/>
      <c r="CT1382" s="8"/>
      <c r="CU1382" s="8"/>
      <c r="CV1382" s="8"/>
      <c r="CW1382" s="8"/>
      <c r="CX1382" s="8"/>
      <c r="CY1382" s="8"/>
      <c r="CZ1382" s="8"/>
      <c r="DA1382" s="8"/>
      <c r="DB1382" s="8"/>
      <c r="DC1382" s="8"/>
      <c r="DD1382" s="8"/>
      <c r="DE1382" s="8"/>
      <c r="DF1382" s="8"/>
      <c r="DG1382" s="8"/>
      <c r="DH1382" s="8"/>
      <c r="DI1382" s="8"/>
      <c r="DJ1382" s="8"/>
      <c r="DK1382" s="7"/>
      <c r="DL1382" s="7"/>
      <c r="DM1382" s="7"/>
      <c r="DN1382" s="7"/>
      <c r="DO1382" s="7"/>
      <c r="DP1382" s="7"/>
      <c r="DQ1382" s="7"/>
      <c r="DR1382" s="7"/>
      <c r="DS1382" s="7"/>
      <c r="DT1382" s="7"/>
      <c r="DU1382" s="7"/>
      <c r="DV1382" s="7"/>
      <c r="DW1382" s="7"/>
      <c r="DX1382" s="7"/>
      <c r="DY1382" s="7"/>
      <c r="DZ1382" s="7"/>
      <c r="EA1382" s="7"/>
      <c r="EB1382" s="7"/>
      <c r="EC1382" s="7"/>
      <c r="ED1382" s="7"/>
      <c r="EE1382" s="7"/>
      <c r="EF1382" s="7"/>
      <c r="EG1382" s="7"/>
      <c r="EH1382" s="7"/>
      <c r="EI1382" s="7"/>
      <c r="EJ1382" s="7"/>
      <c r="EK1382" s="7"/>
      <c r="EL1382" s="7"/>
      <c r="EM1382" s="7"/>
      <c r="EN1382" s="7"/>
      <c r="EO1382" s="7"/>
      <c r="EP1382" s="7"/>
      <c r="EQ1382" s="7"/>
      <c r="ER1382" s="7"/>
      <c r="ES1382" s="7"/>
      <c r="ET1382" s="7"/>
      <c r="EU1382" s="7"/>
      <c r="EV1382" s="7"/>
      <c r="EW1382" s="7"/>
      <c r="EX1382" s="7"/>
      <c r="EY1382" s="7"/>
      <c r="EZ1382" s="7"/>
      <c r="FA1382" s="7"/>
      <c r="FB1382" s="7"/>
      <c r="FC1382" s="7"/>
      <c r="FD1382" s="7"/>
      <c r="FE1382" s="7"/>
      <c r="FF1382" s="7"/>
      <c r="FG1382" s="7"/>
      <c r="FH1382" s="7"/>
      <c r="FI1382" s="7"/>
      <c r="FJ1382" s="7"/>
      <c r="FK1382" s="7"/>
      <c r="FL1382" s="7"/>
      <c r="FM1382" s="7"/>
      <c r="FN1382" s="7"/>
      <c r="FO1382" s="7"/>
      <c r="FP1382" s="7"/>
      <c r="FQ1382" s="7"/>
      <c r="FR1382" s="7"/>
      <c r="FS1382" s="7"/>
      <c r="FT1382" s="7"/>
      <c r="FU1382" s="7"/>
      <c r="FV1382" s="7"/>
      <c r="FW1382" s="7"/>
      <c r="FX1382" s="7"/>
      <c r="FY1382" s="7"/>
      <c r="FZ1382" s="7"/>
      <c r="GA1382" s="7"/>
      <c r="GB1382" s="7"/>
      <c r="GC1382" s="7"/>
      <c r="GD1382" s="7"/>
      <c r="GE1382" s="7"/>
      <c r="GF1382" s="7"/>
      <c r="GG1382" s="7"/>
      <c r="GH1382" s="7"/>
      <c r="GI1382" s="7"/>
      <c r="GJ1382" s="7"/>
      <c r="GK1382" s="7"/>
      <c r="GL1382" s="7"/>
      <c r="GM1382" s="7"/>
      <c r="GN1382" s="7"/>
      <c r="GO1382" s="7"/>
      <c r="GP1382" s="7"/>
      <c r="GQ1382" s="7"/>
      <c r="GR1382" s="7"/>
      <c r="GS1382" s="7"/>
      <c r="GT1382" s="7"/>
      <c r="GU1382" s="7"/>
      <c r="GV1382" s="7"/>
      <c r="GW1382" s="7"/>
      <c r="GX1382" s="7"/>
      <c r="GY1382" s="7"/>
      <c r="GZ1382" s="7"/>
      <c r="HA1382" s="7"/>
      <c r="HB1382" s="7"/>
      <c r="HC1382" s="7"/>
      <c r="HD1382" s="7"/>
      <c r="HE1382" s="7"/>
      <c r="HF1382" s="7"/>
      <c r="HG1382" s="7"/>
      <c r="HH1382" s="7"/>
      <c r="HI1382" s="7"/>
      <c r="HJ1382" s="7"/>
      <c r="HK1382" s="7"/>
      <c r="HL1382" s="7"/>
      <c r="HM1382" s="7"/>
      <c r="HN1382" s="7"/>
      <c r="HO1382" s="7"/>
      <c r="HP1382" s="7"/>
      <c r="HQ1382" s="7"/>
      <c r="HR1382" s="7"/>
      <c r="HS1382" s="7"/>
      <c r="HT1382" s="7"/>
      <c r="HU1382" s="7"/>
      <c r="HV1382" s="7"/>
      <c r="HW1382" s="7"/>
      <c r="HX1382" s="7"/>
      <c r="HY1382" s="7"/>
      <c r="HZ1382" s="7"/>
      <c r="IA1382" s="7"/>
      <c r="IB1382" s="7"/>
      <c r="IC1382" s="7"/>
      <c r="ID1382" s="7"/>
      <c r="IE1382" s="7"/>
      <c r="IF1382" s="7"/>
      <c r="IG1382" s="7"/>
      <c r="IH1382" s="7"/>
      <c r="II1382" s="7"/>
      <c r="IJ1382" s="7"/>
      <c r="IK1382" s="7"/>
      <c r="IL1382" s="7"/>
      <c r="IM1382" s="7"/>
      <c r="IN1382" s="7"/>
      <c r="IO1382" s="7"/>
      <c r="IP1382" s="7"/>
      <c r="IQ1382" s="7"/>
      <c r="IR1382" s="7"/>
      <c r="IS1382" s="7"/>
      <c r="IT1382" s="7"/>
      <c r="IU1382" s="7"/>
      <c r="IV1382" s="7"/>
      <c r="IW1382" s="7"/>
      <c r="IX1382" s="7"/>
      <c r="IY1382" s="7"/>
      <c r="IZ1382" s="7"/>
      <c r="JA1382" s="7"/>
      <c r="JB1382" s="7"/>
      <c r="JC1382" s="7"/>
      <c r="JD1382" s="7"/>
      <c r="JE1382" s="7"/>
      <c r="JF1382" s="7"/>
      <c r="JG1382" s="7"/>
      <c r="JH1382" s="7"/>
      <c r="JI1382" s="7"/>
      <c r="JJ1382" s="7"/>
      <c r="JK1382" s="7"/>
      <c r="JL1382" s="7"/>
      <c r="JM1382" s="7"/>
      <c r="JN1382" s="7"/>
      <c r="JO1382" s="7"/>
      <c r="JP1382" s="7"/>
      <c r="JQ1382" s="7"/>
      <c r="JR1382" s="7"/>
      <c r="JS1382" s="7"/>
      <c r="JT1382" s="7"/>
      <c r="JU1382" s="7"/>
      <c r="JV1382" s="7"/>
      <c r="JW1382" s="7"/>
      <c r="JX1382" s="7"/>
      <c r="JY1382" s="7"/>
      <c r="JZ1382" s="7"/>
      <c r="KA1382" s="7"/>
      <c r="KB1382" s="7"/>
      <c r="KC1382" s="7"/>
      <c r="KD1382" s="7"/>
      <c r="KE1382" s="7"/>
      <c r="KF1382" s="7"/>
      <c r="KG1382" s="7"/>
      <c r="KH1382" s="7"/>
      <c r="KI1382" s="7"/>
      <c r="KJ1382" s="7"/>
      <c r="KK1382" s="7"/>
      <c r="KL1382" s="7"/>
      <c r="KM1382" s="7"/>
      <c r="KN1382" s="7"/>
      <c r="KO1382" s="7"/>
      <c r="KP1382" s="7"/>
      <c r="KQ1382" s="7"/>
      <c r="KR1382" s="7"/>
      <c r="KS1382" s="7"/>
      <c r="KT1382" s="7"/>
      <c r="KU1382" s="7"/>
      <c r="KV1382" s="7"/>
      <c r="KW1382" s="7"/>
    </row>
    <row r="1383" spans="1:309" ht="14.45" customHeight="1">
      <c r="A1383" s="85" t="s">
        <v>2373</v>
      </c>
      <c r="B1383" s="82"/>
      <c r="C1383" s="82"/>
      <c r="D1383" s="83"/>
      <c r="E1383" s="84"/>
      <c r="F1383" s="8"/>
      <c r="G1383" s="8"/>
      <c r="H1383" s="8"/>
      <c r="I1383" s="8"/>
      <c r="J1383" s="8"/>
      <c r="K1383" s="8"/>
      <c r="L1383" s="8"/>
      <c r="M1383" s="8"/>
      <c r="N1383" s="8"/>
      <c r="O1383" s="8"/>
      <c r="P1383" s="8"/>
      <c r="Q1383" s="8"/>
      <c r="R1383" s="8"/>
      <c r="S1383" s="8"/>
      <c r="T1383" s="8"/>
      <c r="U1383" s="8"/>
      <c r="V1383" s="8"/>
      <c r="W1383" s="8"/>
      <c r="X1383" s="8"/>
      <c r="Y1383" s="8"/>
      <c r="Z1383" s="8"/>
      <c r="AA1383" s="8"/>
      <c r="AB1383" s="8"/>
      <c r="AC1383" s="8"/>
      <c r="AD1383" s="8"/>
      <c r="AE1383" s="8"/>
      <c r="AF1383" s="8"/>
      <c r="AG1383" s="8"/>
      <c r="AH1383" s="8"/>
      <c r="AI1383" s="8"/>
      <c r="AJ1383" s="8"/>
      <c r="AK1383" s="8"/>
      <c r="AL1383" s="8"/>
      <c r="AM1383" s="8"/>
      <c r="AN1383" s="8"/>
      <c r="AO1383" s="8"/>
      <c r="AP1383" s="8"/>
      <c r="AQ1383" s="8"/>
      <c r="AR1383" s="8"/>
      <c r="AS1383" s="8"/>
      <c r="AT1383" s="8"/>
      <c r="AU1383" s="8"/>
      <c r="AV1383" s="8"/>
      <c r="AW1383" s="8"/>
      <c r="AX1383" s="8"/>
      <c r="AY1383" s="8"/>
      <c r="AZ1383" s="8"/>
      <c r="BA1383" s="8"/>
      <c r="BB1383" s="8"/>
      <c r="BC1383" s="8"/>
      <c r="BD1383" s="8"/>
      <c r="BE1383" s="8"/>
      <c r="BF1383" s="8"/>
      <c r="BG1383" s="8"/>
      <c r="BH1383" s="8"/>
      <c r="BI1383" s="8"/>
      <c r="BJ1383" s="8"/>
      <c r="BK1383" s="8"/>
      <c r="BL1383" s="8"/>
      <c r="BM1383" s="8"/>
      <c r="BN1383" s="8"/>
      <c r="BO1383" s="8"/>
      <c r="BP1383" s="8"/>
      <c r="BQ1383" s="8"/>
      <c r="BR1383" s="8"/>
      <c r="BS1383" s="8"/>
      <c r="BT1383" s="8"/>
      <c r="BU1383" s="8"/>
      <c r="BV1383" s="8"/>
      <c r="BW1383" s="8"/>
      <c r="BX1383" s="8"/>
      <c r="BY1383" s="8"/>
      <c r="BZ1383" s="8"/>
      <c r="CA1383" s="8"/>
      <c r="CB1383" s="8"/>
      <c r="CC1383" s="8"/>
      <c r="CD1383" s="8"/>
      <c r="CE1383" s="8"/>
      <c r="CF1383" s="8"/>
      <c r="CG1383" s="8"/>
      <c r="CH1383" s="8"/>
      <c r="CI1383" s="8"/>
      <c r="CJ1383" s="8"/>
      <c r="CK1383" s="8"/>
      <c r="CL1383" s="8"/>
      <c r="CM1383" s="8"/>
      <c r="CN1383" s="8"/>
      <c r="CO1383" s="8"/>
      <c r="CP1383" s="8"/>
      <c r="CQ1383" s="8"/>
      <c r="CR1383" s="8"/>
      <c r="CS1383" s="8"/>
      <c r="CT1383" s="8"/>
      <c r="CU1383" s="8"/>
      <c r="CV1383" s="8"/>
      <c r="CW1383" s="8"/>
      <c r="CX1383" s="8"/>
      <c r="CY1383" s="8"/>
      <c r="CZ1383" s="8"/>
      <c r="DA1383" s="8"/>
      <c r="DB1383" s="8"/>
      <c r="DC1383" s="8"/>
      <c r="DD1383" s="8"/>
      <c r="DE1383" s="8"/>
      <c r="DF1383" s="8"/>
      <c r="DG1383" s="8"/>
      <c r="DH1383" s="8"/>
      <c r="DI1383" s="8"/>
      <c r="DJ1383" s="8"/>
      <c r="DK1383" s="7"/>
      <c r="DL1383" s="7"/>
      <c r="DM1383" s="7"/>
      <c r="DN1383" s="7"/>
      <c r="DO1383" s="7"/>
      <c r="DP1383" s="7"/>
      <c r="DQ1383" s="7"/>
      <c r="DR1383" s="7"/>
      <c r="DS1383" s="7"/>
      <c r="DT1383" s="7"/>
      <c r="DU1383" s="7"/>
      <c r="DV1383" s="7"/>
      <c r="DW1383" s="7"/>
      <c r="DX1383" s="7"/>
      <c r="DY1383" s="7"/>
      <c r="DZ1383" s="7"/>
      <c r="EA1383" s="7"/>
      <c r="EB1383" s="7"/>
      <c r="EC1383" s="7"/>
      <c r="ED1383" s="7"/>
      <c r="EE1383" s="7"/>
      <c r="EF1383" s="7"/>
      <c r="EG1383" s="7"/>
      <c r="EH1383" s="7"/>
      <c r="EI1383" s="7"/>
      <c r="EJ1383" s="7"/>
      <c r="EK1383" s="7"/>
      <c r="EL1383" s="7"/>
      <c r="EM1383" s="7"/>
      <c r="EN1383" s="7"/>
      <c r="EO1383" s="7"/>
      <c r="EP1383" s="7"/>
      <c r="EQ1383" s="7"/>
      <c r="ER1383" s="7"/>
      <c r="ES1383" s="7"/>
      <c r="ET1383" s="7"/>
      <c r="EU1383" s="7"/>
      <c r="EV1383" s="7"/>
      <c r="EW1383" s="7"/>
      <c r="EX1383" s="7"/>
      <c r="EY1383" s="7"/>
      <c r="EZ1383" s="7"/>
      <c r="FA1383" s="7"/>
      <c r="FB1383" s="7"/>
      <c r="FC1383" s="7"/>
      <c r="FD1383" s="7"/>
      <c r="FE1383" s="7"/>
      <c r="FF1383" s="7"/>
      <c r="FG1383" s="7"/>
      <c r="FH1383" s="7"/>
      <c r="FI1383" s="7"/>
      <c r="FJ1383" s="7"/>
      <c r="FK1383" s="7"/>
      <c r="FL1383" s="7"/>
      <c r="FM1383" s="7"/>
      <c r="FN1383" s="7"/>
      <c r="FO1383" s="7"/>
      <c r="FP1383" s="7"/>
      <c r="FQ1383" s="7"/>
      <c r="FR1383" s="7"/>
      <c r="FS1383" s="7"/>
      <c r="FT1383" s="7"/>
      <c r="FU1383" s="7"/>
      <c r="FV1383" s="7"/>
      <c r="FW1383" s="7"/>
      <c r="FX1383" s="7"/>
      <c r="FY1383" s="7"/>
      <c r="FZ1383" s="7"/>
      <c r="GA1383" s="7"/>
      <c r="GB1383" s="7"/>
      <c r="GC1383" s="7"/>
      <c r="GD1383" s="7"/>
      <c r="GE1383" s="7"/>
      <c r="GF1383" s="7"/>
      <c r="GG1383" s="7"/>
      <c r="GH1383" s="7"/>
      <c r="GI1383" s="7"/>
      <c r="GJ1383" s="7"/>
      <c r="GK1383" s="7"/>
      <c r="GL1383" s="7"/>
      <c r="GM1383" s="7"/>
      <c r="GN1383" s="7"/>
      <c r="GO1383" s="7"/>
      <c r="GP1383" s="7"/>
      <c r="GQ1383" s="7"/>
      <c r="GR1383" s="7"/>
      <c r="GS1383" s="7"/>
      <c r="GT1383" s="7"/>
      <c r="GU1383" s="7"/>
      <c r="GV1383" s="7"/>
      <c r="GW1383" s="7"/>
      <c r="GX1383" s="7"/>
      <c r="GY1383" s="7"/>
      <c r="GZ1383" s="7"/>
      <c r="HA1383" s="7"/>
      <c r="HB1383" s="7"/>
      <c r="HC1383" s="7"/>
      <c r="HD1383" s="7"/>
      <c r="HE1383" s="7"/>
      <c r="HF1383" s="7"/>
      <c r="HG1383" s="7"/>
      <c r="HH1383" s="7"/>
      <c r="HI1383" s="7"/>
      <c r="HJ1383" s="7"/>
      <c r="HK1383" s="7"/>
      <c r="HL1383" s="7"/>
      <c r="HM1383" s="7"/>
      <c r="HN1383" s="7"/>
      <c r="HO1383" s="7"/>
      <c r="HP1383" s="7"/>
      <c r="HQ1383" s="7"/>
      <c r="HR1383" s="7"/>
      <c r="HS1383" s="7"/>
      <c r="HT1383" s="7"/>
      <c r="HU1383" s="7"/>
      <c r="HV1383" s="7"/>
      <c r="HW1383" s="7"/>
      <c r="HX1383" s="7"/>
      <c r="HY1383" s="7"/>
      <c r="HZ1383" s="7"/>
      <c r="IA1383" s="7"/>
      <c r="IB1383" s="7"/>
      <c r="IC1383" s="7"/>
      <c r="ID1383" s="7"/>
      <c r="IE1383" s="7"/>
      <c r="IF1383" s="7"/>
      <c r="IG1383" s="7"/>
      <c r="IH1383" s="7"/>
      <c r="II1383" s="7"/>
      <c r="IJ1383" s="7"/>
      <c r="IK1383" s="7"/>
      <c r="IL1383" s="7"/>
      <c r="IM1383" s="7"/>
      <c r="IN1383" s="7"/>
      <c r="IO1383" s="7"/>
      <c r="IP1383" s="7"/>
      <c r="IQ1383" s="7"/>
      <c r="IR1383" s="7"/>
      <c r="IS1383" s="7"/>
      <c r="IT1383" s="7"/>
      <c r="IU1383" s="7"/>
      <c r="IV1383" s="7"/>
      <c r="IW1383" s="7"/>
      <c r="IX1383" s="7"/>
      <c r="IY1383" s="7"/>
      <c r="IZ1383" s="7"/>
      <c r="JA1383" s="7"/>
      <c r="JB1383" s="7"/>
      <c r="JC1383" s="7"/>
      <c r="JD1383" s="7"/>
      <c r="JE1383" s="7"/>
      <c r="JF1383" s="7"/>
      <c r="JG1383" s="7"/>
      <c r="JH1383" s="7"/>
      <c r="JI1383" s="7"/>
      <c r="JJ1383" s="7"/>
      <c r="JK1383" s="7"/>
      <c r="JL1383" s="7"/>
      <c r="JM1383" s="7"/>
      <c r="JN1383" s="7"/>
      <c r="JO1383" s="7"/>
      <c r="JP1383" s="7"/>
      <c r="JQ1383" s="7"/>
      <c r="JR1383" s="7"/>
      <c r="JS1383" s="7"/>
      <c r="JT1383" s="7"/>
      <c r="JU1383" s="7"/>
      <c r="JV1383" s="7"/>
      <c r="JW1383" s="7"/>
      <c r="JX1383" s="7"/>
      <c r="JY1383" s="7"/>
      <c r="JZ1383" s="7"/>
      <c r="KA1383" s="7"/>
      <c r="KB1383" s="7"/>
      <c r="KC1383" s="7"/>
      <c r="KD1383" s="7"/>
      <c r="KE1383" s="7"/>
      <c r="KF1383" s="7"/>
      <c r="KG1383" s="7"/>
      <c r="KH1383" s="7"/>
      <c r="KI1383" s="7"/>
      <c r="KJ1383" s="7"/>
      <c r="KK1383" s="7"/>
      <c r="KL1383" s="7"/>
      <c r="KM1383" s="7"/>
      <c r="KN1383" s="7"/>
      <c r="KO1383" s="7"/>
      <c r="KP1383" s="7"/>
      <c r="KQ1383" s="7"/>
      <c r="KR1383" s="7"/>
      <c r="KS1383" s="7"/>
      <c r="KT1383" s="7"/>
      <c r="KU1383" s="7"/>
      <c r="KV1383" s="7"/>
      <c r="KW1383" s="7"/>
    </row>
    <row r="1384" spans="1:309" ht="14.45" customHeight="1">
      <c r="A1384" s="85" t="s">
        <v>2374</v>
      </c>
      <c r="B1384" s="82"/>
      <c r="C1384" s="82"/>
      <c r="D1384" s="83"/>
      <c r="E1384" s="84"/>
      <c r="F1384" s="8"/>
      <c r="G1384" s="8"/>
      <c r="H1384" s="8"/>
      <c r="I1384" s="8"/>
      <c r="J1384" s="8"/>
      <c r="K1384" s="8"/>
      <c r="L1384" s="8"/>
      <c r="M1384" s="8"/>
      <c r="N1384" s="8"/>
      <c r="O1384" s="8"/>
      <c r="P1384" s="8"/>
      <c r="Q1384" s="8"/>
      <c r="R1384" s="8"/>
      <c r="S1384" s="8"/>
      <c r="T1384" s="8"/>
      <c r="U1384" s="8"/>
      <c r="V1384" s="8"/>
      <c r="W1384" s="8"/>
      <c r="X1384" s="8"/>
      <c r="Y1384" s="8"/>
      <c r="Z1384" s="8"/>
      <c r="AA1384" s="8"/>
      <c r="AB1384" s="8"/>
      <c r="AC1384" s="8"/>
      <c r="AD1384" s="8"/>
      <c r="AE1384" s="8"/>
      <c r="AF1384" s="8"/>
      <c r="AG1384" s="8"/>
      <c r="AH1384" s="8"/>
      <c r="AI1384" s="8"/>
      <c r="AJ1384" s="8"/>
      <c r="AK1384" s="8"/>
      <c r="AL1384" s="8"/>
      <c r="AM1384" s="8"/>
      <c r="AN1384" s="8"/>
      <c r="AO1384" s="8"/>
      <c r="AP1384" s="8"/>
      <c r="AQ1384" s="8"/>
      <c r="AR1384" s="8"/>
      <c r="AS1384" s="8"/>
      <c r="AT1384" s="8"/>
      <c r="AU1384" s="8"/>
      <c r="AV1384" s="8"/>
      <c r="AW1384" s="8"/>
      <c r="AX1384" s="8"/>
      <c r="AY1384" s="8"/>
      <c r="AZ1384" s="8"/>
      <c r="BA1384" s="8"/>
      <c r="BB1384" s="8"/>
      <c r="BC1384" s="8"/>
      <c r="BD1384" s="8"/>
      <c r="BE1384" s="8"/>
      <c r="BF1384" s="8"/>
      <c r="BG1384" s="8"/>
      <c r="BH1384" s="8"/>
      <c r="BI1384" s="8"/>
      <c r="BJ1384" s="8"/>
      <c r="BK1384" s="8"/>
      <c r="BL1384" s="8"/>
      <c r="BM1384" s="8"/>
      <c r="BN1384" s="8"/>
      <c r="BO1384" s="8"/>
      <c r="BP1384" s="8"/>
      <c r="BQ1384" s="8"/>
      <c r="BR1384" s="8"/>
      <c r="BS1384" s="8"/>
      <c r="BT1384" s="8"/>
      <c r="BU1384" s="8"/>
      <c r="BV1384" s="8"/>
      <c r="BW1384" s="8"/>
      <c r="BX1384" s="8"/>
      <c r="BY1384" s="8"/>
      <c r="BZ1384" s="8"/>
      <c r="CA1384" s="8"/>
      <c r="CB1384" s="8"/>
      <c r="CC1384" s="8"/>
      <c r="CD1384" s="8"/>
      <c r="CE1384" s="8"/>
      <c r="CF1384" s="8"/>
      <c r="CG1384" s="8"/>
      <c r="CH1384" s="8"/>
      <c r="CI1384" s="8"/>
      <c r="CJ1384" s="8"/>
      <c r="CK1384" s="8"/>
      <c r="CL1384" s="8"/>
      <c r="CM1384" s="8"/>
      <c r="CN1384" s="8"/>
      <c r="CO1384" s="8"/>
      <c r="CP1384" s="8"/>
      <c r="CQ1384" s="8"/>
      <c r="CR1384" s="8"/>
      <c r="CS1384" s="8"/>
      <c r="CT1384" s="8"/>
      <c r="CU1384" s="8"/>
      <c r="CV1384" s="8"/>
      <c r="CW1384" s="8"/>
      <c r="CX1384" s="8"/>
      <c r="CY1384" s="8"/>
      <c r="CZ1384" s="8"/>
      <c r="DA1384" s="8"/>
      <c r="DB1384" s="8"/>
      <c r="DC1384" s="8"/>
      <c r="DD1384" s="8"/>
      <c r="DE1384" s="8"/>
      <c r="DF1384" s="8"/>
      <c r="DG1384" s="8"/>
      <c r="DH1384" s="8"/>
      <c r="DI1384" s="8"/>
      <c r="DJ1384" s="8"/>
      <c r="DK1384" s="7"/>
      <c r="DL1384" s="7"/>
      <c r="DM1384" s="7"/>
      <c r="DN1384" s="7"/>
      <c r="DO1384" s="7"/>
      <c r="DP1384" s="7"/>
      <c r="DQ1384" s="7"/>
      <c r="DR1384" s="7"/>
      <c r="DS1384" s="7"/>
      <c r="DT1384" s="7"/>
      <c r="DU1384" s="7"/>
      <c r="DV1384" s="7"/>
      <c r="DW1384" s="7"/>
      <c r="DX1384" s="7"/>
      <c r="DY1384" s="7"/>
      <c r="DZ1384" s="7"/>
      <c r="EA1384" s="7"/>
      <c r="EB1384" s="7"/>
      <c r="EC1384" s="7"/>
      <c r="ED1384" s="7"/>
      <c r="EE1384" s="7"/>
      <c r="EF1384" s="7"/>
      <c r="EG1384" s="7"/>
      <c r="EH1384" s="7"/>
      <c r="EI1384" s="7"/>
      <c r="EJ1384" s="7"/>
      <c r="EK1384" s="7"/>
      <c r="EL1384" s="7"/>
      <c r="EM1384" s="7"/>
      <c r="EN1384" s="7"/>
      <c r="EO1384" s="7"/>
      <c r="EP1384" s="7"/>
      <c r="EQ1384" s="7"/>
      <c r="ER1384" s="7"/>
      <c r="ES1384" s="7"/>
      <c r="ET1384" s="7"/>
      <c r="EU1384" s="7"/>
      <c r="EV1384" s="7"/>
      <c r="EW1384" s="7"/>
      <c r="EX1384" s="7"/>
      <c r="EY1384" s="7"/>
      <c r="EZ1384" s="7"/>
      <c r="FA1384" s="7"/>
      <c r="FB1384" s="7"/>
      <c r="FC1384" s="7"/>
      <c r="FD1384" s="7"/>
      <c r="FE1384" s="7"/>
      <c r="FF1384" s="7"/>
      <c r="FG1384" s="7"/>
      <c r="FH1384" s="7"/>
      <c r="FI1384" s="7"/>
      <c r="FJ1384" s="7"/>
      <c r="FK1384" s="7"/>
      <c r="FL1384" s="7"/>
      <c r="FM1384" s="7"/>
      <c r="FN1384" s="7"/>
      <c r="FO1384" s="7"/>
      <c r="FP1384" s="7"/>
      <c r="FQ1384" s="7"/>
      <c r="FR1384" s="7"/>
      <c r="FS1384" s="7"/>
      <c r="FT1384" s="7"/>
      <c r="FU1384" s="7"/>
      <c r="FV1384" s="7"/>
      <c r="FW1384" s="7"/>
      <c r="FX1384" s="7"/>
      <c r="FY1384" s="7"/>
      <c r="FZ1384" s="7"/>
      <c r="GA1384" s="7"/>
      <c r="GB1384" s="7"/>
      <c r="GC1384" s="7"/>
      <c r="GD1384" s="7"/>
      <c r="GE1384" s="7"/>
      <c r="GF1384" s="7"/>
      <c r="GG1384" s="7"/>
      <c r="GH1384" s="7"/>
      <c r="GI1384" s="7"/>
      <c r="GJ1384" s="7"/>
      <c r="GK1384" s="7"/>
      <c r="GL1384" s="7"/>
      <c r="GM1384" s="7"/>
      <c r="GN1384" s="7"/>
      <c r="GO1384" s="7"/>
      <c r="GP1384" s="7"/>
      <c r="GQ1384" s="7"/>
      <c r="GR1384" s="7"/>
      <c r="GS1384" s="7"/>
      <c r="GT1384" s="7"/>
      <c r="GU1384" s="7"/>
      <c r="GV1384" s="7"/>
      <c r="GW1384" s="7"/>
      <c r="GX1384" s="7"/>
      <c r="GY1384" s="7"/>
      <c r="GZ1384" s="7"/>
      <c r="HA1384" s="7"/>
      <c r="HB1384" s="7"/>
      <c r="HC1384" s="7"/>
      <c r="HD1384" s="7"/>
      <c r="HE1384" s="7"/>
      <c r="HF1384" s="7"/>
      <c r="HG1384" s="7"/>
      <c r="HH1384" s="7"/>
      <c r="HI1384" s="7"/>
      <c r="HJ1384" s="7"/>
      <c r="HK1384" s="7"/>
      <c r="HL1384" s="7"/>
      <c r="HM1384" s="7"/>
      <c r="HN1384" s="7"/>
      <c r="HO1384" s="7"/>
      <c r="HP1384" s="7"/>
      <c r="HQ1384" s="7"/>
      <c r="HR1384" s="7"/>
      <c r="HS1384" s="7"/>
      <c r="HT1384" s="7"/>
      <c r="HU1384" s="7"/>
      <c r="HV1384" s="7"/>
      <c r="HW1384" s="7"/>
      <c r="HX1384" s="7"/>
      <c r="HY1384" s="7"/>
      <c r="HZ1384" s="7"/>
      <c r="IA1384" s="7"/>
      <c r="IB1384" s="7"/>
      <c r="IC1384" s="7"/>
      <c r="ID1384" s="7"/>
      <c r="IE1384" s="7"/>
      <c r="IF1384" s="7"/>
      <c r="IG1384" s="7"/>
      <c r="IH1384" s="7"/>
      <c r="II1384" s="7"/>
      <c r="IJ1384" s="7"/>
      <c r="IK1384" s="7"/>
      <c r="IL1384" s="7"/>
      <c r="IM1384" s="7"/>
      <c r="IN1384" s="7"/>
      <c r="IO1384" s="7"/>
      <c r="IP1384" s="7"/>
      <c r="IQ1384" s="7"/>
      <c r="IR1384" s="7"/>
      <c r="IS1384" s="7"/>
      <c r="IT1384" s="7"/>
      <c r="IU1384" s="7"/>
      <c r="IV1384" s="7"/>
      <c r="IW1384" s="7"/>
      <c r="IX1384" s="7"/>
      <c r="IY1384" s="7"/>
      <c r="IZ1384" s="7"/>
      <c r="JA1384" s="7"/>
      <c r="JB1384" s="7"/>
      <c r="JC1384" s="7"/>
      <c r="JD1384" s="7"/>
      <c r="JE1384" s="7"/>
      <c r="JF1384" s="7"/>
      <c r="JG1384" s="7"/>
      <c r="JH1384" s="7"/>
      <c r="JI1384" s="7"/>
      <c r="JJ1384" s="7"/>
      <c r="JK1384" s="7"/>
      <c r="JL1384" s="7"/>
      <c r="JM1384" s="7"/>
      <c r="JN1384" s="7"/>
      <c r="JO1384" s="7"/>
      <c r="JP1384" s="7"/>
      <c r="JQ1384" s="7"/>
      <c r="JR1384" s="7"/>
      <c r="JS1384" s="7"/>
      <c r="JT1384" s="7"/>
      <c r="JU1384" s="7"/>
      <c r="JV1384" s="7"/>
      <c r="JW1384" s="7"/>
      <c r="JX1384" s="7"/>
      <c r="JY1384" s="7"/>
      <c r="JZ1384" s="7"/>
      <c r="KA1384" s="7"/>
      <c r="KB1384" s="7"/>
      <c r="KC1384" s="7"/>
      <c r="KD1384" s="7"/>
      <c r="KE1384" s="7"/>
      <c r="KF1384" s="7"/>
      <c r="KG1384" s="7"/>
      <c r="KH1384" s="7"/>
      <c r="KI1384" s="7"/>
      <c r="KJ1384" s="7"/>
      <c r="KK1384" s="7"/>
      <c r="KL1384" s="7"/>
      <c r="KM1384" s="7"/>
      <c r="KN1384" s="7"/>
      <c r="KO1384" s="7"/>
      <c r="KP1384" s="7"/>
      <c r="KQ1384" s="7"/>
      <c r="KR1384" s="7"/>
      <c r="KS1384" s="7"/>
      <c r="KT1384" s="7"/>
      <c r="KU1384" s="7"/>
      <c r="KV1384" s="7"/>
      <c r="KW1384" s="7"/>
    </row>
    <row r="1385" spans="1:309" ht="14.45" customHeight="1">
      <c r="A1385" s="85" t="s">
        <v>2375</v>
      </c>
      <c r="B1385" s="82"/>
      <c r="C1385" s="82"/>
      <c r="D1385" s="83"/>
      <c r="E1385" s="84"/>
      <c r="F1385" s="8"/>
      <c r="G1385" s="8"/>
      <c r="H1385" s="8"/>
      <c r="I1385" s="8"/>
      <c r="J1385" s="8"/>
      <c r="K1385" s="8"/>
      <c r="L1385" s="8"/>
      <c r="M1385" s="8"/>
      <c r="N1385" s="8"/>
      <c r="O1385" s="8"/>
      <c r="P1385" s="8"/>
      <c r="Q1385" s="8"/>
      <c r="R1385" s="8"/>
      <c r="S1385" s="8"/>
      <c r="T1385" s="8"/>
      <c r="U1385" s="8"/>
      <c r="V1385" s="8"/>
      <c r="W1385" s="8"/>
      <c r="X1385" s="8"/>
      <c r="Y1385" s="8"/>
      <c r="Z1385" s="8"/>
      <c r="AA1385" s="8"/>
      <c r="AB1385" s="8"/>
      <c r="AC1385" s="8"/>
      <c r="AD1385" s="8"/>
      <c r="AE1385" s="8"/>
      <c r="AF1385" s="8"/>
      <c r="AG1385" s="8"/>
      <c r="AH1385" s="8"/>
      <c r="AI1385" s="8"/>
      <c r="AJ1385" s="8"/>
      <c r="AK1385" s="8"/>
      <c r="AL1385" s="8"/>
      <c r="AM1385" s="8"/>
      <c r="AN1385" s="8"/>
      <c r="AO1385" s="8"/>
      <c r="AP1385" s="8"/>
      <c r="AQ1385" s="8"/>
      <c r="AR1385" s="8"/>
      <c r="AS1385" s="8"/>
      <c r="AT1385" s="8"/>
      <c r="AU1385" s="8"/>
      <c r="AV1385" s="8"/>
      <c r="AW1385" s="8"/>
      <c r="AX1385" s="8"/>
      <c r="AY1385" s="8"/>
      <c r="AZ1385" s="8"/>
      <c r="BA1385" s="8"/>
      <c r="BB1385" s="8"/>
      <c r="BC1385" s="8"/>
      <c r="BD1385" s="8"/>
      <c r="BE1385" s="8"/>
      <c r="BF1385" s="8"/>
      <c r="BG1385" s="8"/>
      <c r="BH1385" s="8"/>
      <c r="BI1385" s="8"/>
      <c r="BJ1385" s="8"/>
      <c r="BK1385" s="8"/>
      <c r="BL1385" s="8"/>
      <c r="BM1385" s="8"/>
      <c r="BN1385" s="8"/>
      <c r="BO1385" s="8"/>
      <c r="BP1385" s="8"/>
      <c r="BQ1385" s="8"/>
      <c r="BR1385" s="8"/>
      <c r="BS1385" s="8"/>
      <c r="BT1385" s="8"/>
      <c r="BU1385" s="8"/>
      <c r="BV1385" s="8"/>
      <c r="BW1385" s="8"/>
      <c r="BX1385" s="8"/>
      <c r="BY1385" s="8"/>
      <c r="BZ1385" s="8"/>
      <c r="CA1385" s="8"/>
      <c r="CB1385" s="8"/>
      <c r="CC1385" s="8"/>
      <c r="CD1385" s="8"/>
      <c r="CE1385" s="8"/>
      <c r="CF1385" s="8"/>
      <c r="CG1385" s="8"/>
      <c r="CH1385" s="8"/>
      <c r="CI1385" s="8"/>
      <c r="CJ1385" s="8"/>
      <c r="CK1385" s="8"/>
      <c r="CL1385" s="8"/>
      <c r="CM1385" s="8"/>
      <c r="CN1385" s="8"/>
      <c r="CO1385" s="8"/>
      <c r="CP1385" s="8"/>
      <c r="CQ1385" s="8"/>
      <c r="CR1385" s="8"/>
      <c r="CS1385" s="8"/>
      <c r="CT1385" s="8"/>
      <c r="CU1385" s="8"/>
      <c r="CV1385" s="8"/>
      <c r="CW1385" s="8"/>
      <c r="CX1385" s="8"/>
      <c r="CY1385" s="8"/>
      <c r="CZ1385" s="8"/>
      <c r="DA1385" s="8"/>
      <c r="DB1385" s="8"/>
      <c r="DC1385" s="8"/>
      <c r="DD1385" s="8"/>
      <c r="DE1385" s="8"/>
      <c r="DF1385" s="8"/>
      <c r="DG1385" s="8"/>
      <c r="DH1385" s="8"/>
      <c r="DI1385" s="8"/>
      <c r="DJ1385" s="8"/>
      <c r="DK1385" s="7"/>
      <c r="DL1385" s="7"/>
      <c r="DM1385" s="7"/>
      <c r="DN1385" s="7"/>
      <c r="DO1385" s="7"/>
      <c r="DP1385" s="7"/>
      <c r="DQ1385" s="7"/>
      <c r="DR1385" s="7"/>
      <c r="DS1385" s="7"/>
      <c r="DT1385" s="7"/>
      <c r="DU1385" s="7"/>
      <c r="DV1385" s="7"/>
      <c r="DW1385" s="7"/>
      <c r="DX1385" s="7"/>
      <c r="DY1385" s="7"/>
      <c r="DZ1385" s="7"/>
      <c r="EA1385" s="7"/>
      <c r="EB1385" s="7"/>
      <c r="EC1385" s="7"/>
      <c r="ED1385" s="7"/>
      <c r="EE1385" s="7"/>
      <c r="EF1385" s="7"/>
      <c r="EG1385" s="7"/>
      <c r="EH1385" s="7"/>
      <c r="EI1385" s="7"/>
      <c r="EJ1385" s="7"/>
      <c r="EK1385" s="7"/>
      <c r="EL1385" s="7"/>
      <c r="EM1385" s="7"/>
      <c r="EN1385" s="7"/>
      <c r="EO1385" s="7"/>
      <c r="EP1385" s="7"/>
      <c r="EQ1385" s="7"/>
      <c r="ER1385" s="7"/>
      <c r="ES1385" s="7"/>
      <c r="ET1385" s="7"/>
      <c r="EU1385" s="7"/>
      <c r="EV1385" s="7"/>
      <c r="EW1385" s="7"/>
      <c r="EX1385" s="7"/>
      <c r="EY1385" s="7"/>
      <c r="EZ1385" s="7"/>
      <c r="FA1385" s="7"/>
      <c r="FB1385" s="7"/>
      <c r="FC1385" s="7"/>
      <c r="FD1385" s="7"/>
      <c r="FE1385" s="7"/>
      <c r="FF1385" s="7"/>
      <c r="FG1385" s="7"/>
      <c r="FH1385" s="7"/>
      <c r="FI1385" s="7"/>
      <c r="FJ1385" s="7"/>
      <c r="FK1385" s="7"/>
      <c r="FL1385" s="7"/>
      <c r="FM1385" s="7"/>
      <c r="FN1385" s="7"/>
      <c r="FO1385" s="7"/>
      <c r="FP1385" s="7"/>
      <c r="FQ1385" s="7"/>
      <c r="FR1385" s="7"/>
      <c r="FS1385" s="7"/>
      <c r="FT1385" s="7"/>
      <c r="FU1385" s="7"/>
      <c r="FV1385" s="7"/>
      <c r="FW1385" s="7"/>
      <c r="FX1385" s="7"/>
      <c r="FY1385" s="7"/>
      <c r="FZ1385" s="7"/>
      <c r="GA1385" s="7"/>
      <c r="GB1385" s="7"/>
      <c r="GC1385" s="7"/>
      <c r="GD1385" s="7"/>
      <c r="GE1385" s="7"/>
      <c r="GF1385" s="7"/>
      <c r="GG1385" s="7"/>
      <c r="GH1385" s="7"/>
      <c r="GI1385" s="7"/>
      <c r="GJ1385" s="7"/>
      <c r="GK1385" s="7"/>
      <c r="GL1385" s="7"/>
      <c r="GM1385" s="7"/>
      <c r="GN1385" s="7"/>
      <c r="GO1385" s="7"/>
      <c r="GP1385" s="7"/>
      <c r="GQ1385" s="7"/>
      <c r="GR1385" s="7"/>
      <c r="GS1385" s="7"/>
      <c r="GT1385" s="7"/>
      <c r="GU1385" s="7"/>
      <c r="GV1385" s="7"/>
      <c r="GW1385" s="7"/>
      <c r="GX1385" s="7"/>
      <c r="GY1385" s="7"/>
      <c r="GZ1385" s="7"/>
      <c r="HA1385" s="7"/>
      <c r="HB1385" s="7"/>
      <c r="HC1385" s="7"/>
      <c r="HD1385" s="7"/>
      <c r="HE1385" s="7"/>
      <c r="HF1385" s="7"/>
      <c r="HG1385" s="7"/>
      <c r="HH1385" s="7"/>
      <c r="HI1385" s="7"/>
      <c r="HJ1385" s="7"/>
      <c r="HK1385" s="7"/>
      <c r="HL1385" s="7"/>
      <c r="HM1385" s="7"/>
      <c r="HN1385" s="7"/>
      <c r="HO1385" s="7"/>
      <c r="HP1385" s="7"/>
      <c r="HQ1385" s="7"/>
      <c r="HR1385" s="7"/>
      <c r="HS1385" s="7"/>
      <c r="HT1385" s="7"/>
      <c r="HU1385" s="7"/>
      <c r="HV1385" s="7"/>
      <c r="HW1385" s="7"/>
      <c r="HX1385" s="7"/>
      <c r="HY1385" s="7"/>
      <c r="HZ1385" s="7"/>
      <c r="IA1385" s="7"/>
      <c r="IB1385" s="7"/>
      <c r="IC1385" s="7"/>
      <c r="ID1385" s="7"/>
      <c r="IE1385" s="7"/>
      <c r="IF1385" s="7"/>
      <c r="IG1385" s="7"/>
      <c r="IH1385" s="7"/>
      <c r="II1385" s="7"/>
      <c r="IJ1385" s="7"/>
      <c r="IK1385" s="7"/>
      <c r="IL1385" s="7"/>
      <c r="IM1385" s="7"/>
      <c r="IN1385" s="7"/>
      <c r="IO1385" s="7"/>
      <c r="IP1385" s="7"/>
      <c r="IQ1385" s="7"/>
      <c r="IR1385" s="7"/>
      <c r="IS1385" s="7"/>
      <c r="IT1385" s="7"/>
      <c r="IU1385" s="7"/>
      <c r="IV1385" s="7"/>
      <c r="IW1385" s="7"/>
      <c r="IX1385" s="7"/>
      <c r="IY1385" s="7"/>
      <c r="IZ1385" s="7"/>
      <c r="JA1385" s="7"/>
      <c r="JB1385" s="7"/>
      <c r="JC1385" s="7"/>
      <c r="JD1385" s="7"/>
      <c r="JE1385" s="7"/>
      <c r="JF1385" s="7"/>
      <c r="JG1385" s="7"/>
      <c r="JH1385" s="7"/>
      <c r="JI1385" s="7"/>
      <c r="JJ1385" s="7"/>
      <c r="JK1385" s="7"/>
      <c r="JL1385" s="7"/>
      <c r="JM1385" s="7"/>
      <c r="JN1385" s="7"/>
      <c r="JO1385" s="7"/>
      <c r="JP1385" s="7"/>
      <c r="JQ1385" s="7"/>
      <c r="JR1385" s="7"/>
      <c r="JS1385" s="7"/>
      <c r="JT1385" s="7"/>
      <c r="JU1385" s="7"/>
      <c r="JV1385" s="7"/>
      <c r="JW1385" s="7"/>
      <c r="JX1385" s="7"/>
      <c r="JY1385" s="7"/>
      <c r="JZ1385" s="7"/>
      <c r="KA1385" s="7"/>
      <c r="KB1385" s="7"/>
      <c r="KC1385" s="7"/>
      <c r="KD1385" s="7"/>
      <c r="KE1385" s="7"/>
      <c r="KF1385" s="7"/>
      <c r="KG1385" s="7"/>
      <c r="KH1385" s="7"/>
      <c r="KI1385" s="7"/>
      <c r="KJ1385" s="7"/>
      <c r="KK1385" s="7"/>
      <c r="KL1385" s="7"/>
      <c r="KM1385" s="7"/>
      <c r="KN1385" s="7"/>
      <c r="KO1385" s="7"/>
      <c r="KP1385" s="7"/>
      <c r="KQ1385" s="7"/>
      <c r="KR1385" s="7"/>
      <c r="KS1385" s="7"/>
      <c r="KT1385" s="7"/>
      <c r="KU1385" s="7"/>
      <c r="KV1385" s="7"/>
      <c r="KW1385" s="7"/>
    </row>
    <row r="1386" spans="1:309" ht="14.45" customHeight="1">
      <c r="A1386" s="86" t="s">
        <v>2376</v>
      </c>
      <c r="B1386" s="87"/>
      <c r="C1386" s="87"/>
      <c r="D1386" s="88"/>
      <c r="E1386" s="89"/>
      <c r="F1386" s="8"/>
      <c r="G1386" s="8"/>
      <c r="H1386" s="8"/>
      <c r="I1386" s="8"/>
      <c r="J1386" s="8"/>
      <c r="K1386" s="8"/>
      <c r="L1386" s="8"/>
      <c r="M1386" s="8"/>
      <c r="N1386" s="8"/>
      <c r="O1386" s="8"/>
      <c r="P1386" s="8"/>
      <c r="Q1386" s="8"/>
      <c r="R1386" s="8"/>
      <c r="S1386" s="8"/>
      <c r="T1386" s="8"/>
      <c r="U1386" s="8"/>
      <c r="V1386" s="8"/>
      <c r="W1386" s="8"/>
      <c r="X1386" s="8"/>
      <c r="Y1386" s="8"/>
      <c r="Z1386" s="8"/>
      <c r="AA1386" s="8"/>
      <c r="AB1386" s="8"/>
      <c r="AC1386" s="8"/>
      <c r="AD1386" s="8"/>
      <c r="AE1386" s="8"/>
      <c r="AF1386" s="8"/>
      <c r="AG1386" s="8"/>
      <c r="AH1386" s="8"/>
      <c r="AI1386" s="8"/>
      <c r="AJ1386" s="8"/>
      <c r="AK1386" s="8"/>
      <c r="AL1386" s="8"/>
      <c r="AM1386" s="8"/>
      <c r="AN1386" s="8"/>
      <c r="AO1386" s="8"/>
      <c r="AP1386" s="8"/>
      <c r="AQ1386" s="8"/>
      <c r="AR1386" s="8"/>
      <c r="AS1386" s="8"/>
      <c r="AT1386" s="8"/>
      <c r="AU1386" s="8"/>
      <c r="AV1386" s="8"/>
      <c r="AW1386" s="8"/>
      <c r="AX1386" s="8"/>
      <c r="AY1386" s="8"/>
      <c r="AZ1386" s="8"/>
      <c r="BA1386" s="8"/>
      <c r="BB1386" s="8"/>
      <c r="BC1386" s="8"/>
      <c r="BD1386" s="8"/>
      <c r="BE1386" s="8"/>
      <c r="BF1386" s="8"/>
      <c r="BG1386" s="8"/>
      <c r="BH1386" s="8"/>
      <c r="BI1386" s="8"/>
      <c r="BJ1386" s="8"/>
      <c r="BK1386" s="8"/>
      <c r="BL1386" s="8"/>
      <c r="BM1386" s="8"/>
      <c r="BN1386" s="8"/>
      <c r="BO1386" s="8"/>
      <c r="BP1386" s="8"/>
      <c r="BQ1386" s="8"/>
      <c r="BR1386" s="8"/>
      <c r="BS1386" s="8"/>
      <c r="BT1386" s="8"/>
      <c r="BU1386" s="8"/>
      <c r="BV1386" s="8"/>
      <c r="BW1386" s="8"/>
      <c r="BX1386" s="8"/>
      <c r="BY1386" s="8"/>
      <c r="BZ1386" s="8"/>
      <c r="CA1386" s="8"/>
      <c r="CB1386" s="8"/>
      <c r="CC1386" s="8"/>
      <c r="CD1386" s="8"/>
      <c r="CE1386" s="8"/>
      <c r="CF1386" s="8"/>
      <c r="CG1386" s="8"/>
      <c r="CH1386" s="8"/>
      <c r="CI1386" s="8"/>
      <c r="CJ1386" s="8"/>
      <c r="CK1386" s="8"/>
      <c r="CL1386" s="8"/>
      <c r="CM1386" s="8"/>
      <c r="CN1386" s="8"/>
      <c r="CO1386" s="8"/>
      <c r="CP1386" s="8"/>
      <c r="CQ1386" s="8"/>
      <c r="CR1386" s="8"/>
      <c r="CS1386" s="8"/>
      <c r="CT1386" s="8"/>
      <c r="CU1386" s="8"/>
      <c r="CV1386" s="8"/>
      <c r="CW1386" s="8"/>
      <c r="CX1386" s="8"/>
      <c r="CY1386" s="8"/>
      <c r="CZ1386" s="8"/>
      <c r="DA1386" s="8"/>
      <c r="DB1386" s="8"/>
      <c r="DC1386" s="8"/>
      <c r="DD1386" s="8"/>
      <c r="DE1386" s="8"/>
      <c r="DF1386" s="8"/>
      <c r="DG1386" s="8"/>
      <c r="DH1386" s="8"/>
      <c r="DI1386" s="8"/>
      <c r="DJ1386" s="8"/>
      <c r="DK1386" s="7"/>
      <c r="DL1386" s="7"/>
      <c r="DM1386" s="7"/>
      <c r="DN1386" s="7"/>
      <c r="DO1386" s="7"/>
      <c r="DP1386" s="7"/>
      <c r="DQ1386" s="7"/>
      <c r="DR1386" s="7"/>
      <c r="DS1386" s="7"/>
      <c r="DT1386" s="7"/>
      <c r="DU1386" s="7"/>
      <c r="DV1386" s="7"/>
      <c r="DW1386" s="7"/>
      <c r="DX1386" s="7"/>
      <c r="DY1386" s="7"/>
      <c r="DZ1386" s="7"/>
      <c r="EA1386" s="7"/>
      <c r="EB1386" s="7"/>
      <c r="EC1386" s="7"/>
      <c r="ED1386" s="7"/>
      <c r="EE1386" s="7"/>
      <c r="EF1386" s="7"/>
      <c r="EG1386" s="7"/>
      <c r="EH1386" s="7"/>
      <c r="EI1386" s="7"/>
      <c r="EJ1386" s="7"/>
      <c r="EK1386" s="7"/>
      <c r="EL1386" s="7"/>
      <c r="EM1386" s="7"/>
      <c r="EN1386" s="7"/>
      <c r="EO1386" s="7"/>
      <c r="EP1386" s="7"/>
      <c r="EQ1386" s="7"/>
      <c r="ER1386" s="7"/>
      <c r="ES1386" s="7"/>
      <c r="ET1386" s="7"/>
      <c r="EU1386" s="7"/>
      <c r="EV1386" s="7"/>
      <c r="EW1386" s="7"/>
      <c r="EX1386" s="7"/>
      <c r="EY1386" s="7"/>
      <c r="EZ1386" s="7"/>
      <c r="FA1386" s="7"/>
      <c r="FB1386" s="7"/>
      <c r="FC1386" s="7"/>
      <c r="FD1386" s="7"/>
      <c r="FE1386" s="7"/>
      <c r="FF1386" s="7"/>
      <c r="FG1386" s="7"/>
      <c r="FH1386" s="7"/>
      <c r="FI1386" s="7"/>
      <c r="FJ1386" s="7"/>
      <c r="FK1386" s="7"/>
      <c r="FL1386" s="7"/>
      <c r="FM1386" s="7"/>
      <c r="FN1386" s="7"/>
      <c r="FO1386" s="7"/>
      <c r="FP1386" s="7"/>
      <c r="FQ1386" s="7"/>
      <c r="FR1386" s="7"/>
      <c r="FS1386" s="7"/>
      <c r="FT1386" s="7"/>
      <c r="FU1386" s="7"/>
      <c r="FV1386" s="7"/>
      <c r="FW1386" s="7"/>
      <c r="FX1386" s="7"/>
      <c r="FY1386" s="7"/>
      <c r="FZ1386" s="7"/>
      <c r="GA1386" s="7"/>
      <c r="GB1386" s="7"/>
      <c r="GC1386" s="7"/>
      <c r="GD1386" s="7"/>
      <c r="GE1386" s="7"/>
      <c r="GF1386" s="7"/>
      <c r="GG1386" s="7"/>
      <c r="GH1386" s="7"/>
      <c r="GI1386" s="7"/>
      <c r="GJ1386" s="7"/>
      <c r="GK1386" s="7"/>
      <c r="GL1386" s="7"/>
      <c r="GM1386" s="7"/>
      <c r="GN1386" s="7"/>
      <c r="GO1386" s="7"/>
      <c r="GP1386" s="7"/>
      <c r="GQ1386" s="7"/>
      <c r="GR1386" s="7"/>
      <c r="GS1386" s="7"/>
      <c r="GT1386" s="7"/>
      <c r="GU1386" s="7"/>
      <c r="GV1386" s="7"/>
      <c r="GW1386" s="7"/>
      <c r="GX1386" s="7"/>
      <c r="GY1386" s="7"/>
      <c r="GZ1386" s="7"/>
      <c r="HA1386" s="7"/>
      <c r="HB1386" s="7"/>
      <c r="HC1386" s="7"/>
      <c r="HD1386" s="7"/>
      <c r="HE1386" s="7"/>
      <c r="HF1386" s="7"/>
      <c r="HG1386" s="7"/>
      <c r="HH1386" s="7"/>
      <c r="HI1386" s="7"/>
      <c r="HJ1386" s="7"/>
      <c r="HK1386" s="7"/>
      <c r="HL1386" s="7"/>
      <c r="HM1386" s="7"/>
      <c r="HN1386" s="7"/>
      <c r="HO1386" s="7"/>
      <c r="HP1386" s="7"/>
      <c r="HQ1386" s="7"/>
      <c r="HR1386" s="7"/>
      <c r="HS1386" s="7"/>
      <c r="HT1386" s="7"/>
      <c r="HU1386" s="7"/>
      <c r="HV1386" s="7"/>
      <c r="HW1386" s="7"/>
      <c r="HX1386" s="7"/>
      <c r="HY1386" s="7"/>
      <c r="HZ1386" s="7"/>
      <c r="IA1386" s="7"/>
      <c r="IB1386" s="7"/>
      <c r="IC1386" s="7"/>
      <c r="ID1386" s="7"/>
      <c r="IE1386" s="7"/>
      <c r="IF1386" s="7"/>
      <c r="IG1386" s="7"/>
      <c r="IH1386" s="7"/>
      <c r="II1386" s="7"/>
      <c r="IJ1386" s="7"/>
      <c r="IK1386" s="7"/>
      <c r="IL1386" s="7"/>
      <c r="IM1386" s="7"/>
      <c r="IN1386" s="7"/>
      <c r="IO1386" s="7"/>
      <c r="IP1386" s="7"/>
      <c r="IQ1386" s="7"/>
      <c r="IR1386" s="7"/>
      <c r="IS1386" s="7"/>
      <c r="IT1386" s="7"/>
      <c r="IU1386" s="7"/>
      <c r="IV1386" s="7"/>
      <c r="IW1386" s="7"/>
      <c r="IX1386" s="7"/>
      <c r="IY1386" s="7"/>
      <c r="IZ1386" s="7"/>
      <c r="JA1386" s="7"/>
      <c r="JB1386" s="7"/>
      <c r="JC1386" s="7"/>
      <c r="JD1386" s="7"/>
      <c r="JE1386" s="7"/>
      <c r="JF1386" s="7"/>
      <c r="JG1386" s="7"/>
      <c r="JH1386" s="7"/>
      <c r="JI1386" s="7"/>
      <c r="JJ1386" s="7"/>
      <c r="JK1386" s="7"/>
      <c r="JL1386" s="7"/>
      <c r="JM1386" s="7"/>
      <c r="JN1386" s="7"/>
      <c r="JO1386" s="7"/>
      <c r="JP1386" s="7"/>
      <c r="JQ1386" s="7"/>
      <c r="JR1386" s="7"/>
      <c r="JS1386" s="7"/>
      <c r="JT1386" s="7"/>
      <c r="JU1386" s="7"/>
      <c r="JV1386" s="7"/>
      <c r="JW1386" s="7"/>
      <c r="JX1386" s="7"/>
      <c r="JY1386" s="7"/>
      <c r="JZ1386" s="7"/>
      <c r="KA1386" s="7"/>
      <c r="KB1386" s="7"/>
      <c r="KC1386" s="7"/>
      <c r="KD1386" s="7"/>
      <c r="KE1386" s="7"/>
      <c r="KF1386" s="7"/>
      <c r="KG1386" s="7"/>
      <c r="KH1386" s="7"/>
      <c r="KI1386" s="7"/>
      <c r="KJ1386" s="7"/>
      <c r="KK1386" s="7"/>
      <c r="KL1386" s="7"/>
      <c r="KM1386" s="7"/>
      <c r="KN1386" s="7"/>
      <c r="KO1386" s="7"/>
      <c r="KP1386" s="7"/>
      <c r="KQ1386" s="7"/>
      <c r="KR1386" s="7"/>
      <c r="KS1386" s="7"/>
      <c r="KT1386" s="7"/>
      <c r="KU1386" s="7"/>
      <c r="KV1386" s="7"/>
      <c r="KW1386" s="7"/>
    </row>
    <row r="1387" spans="1:5" s="2" customFormat="1" ht="14.45" customHeight="1">
      <c r="A1387" s="4"/>
      <c r="B1387" s="12"/>
      <c r="C1387" s="12"/>
      <c r="D1387" s="5"/>
      <c r="E1387" s="5"/>
    </row>
    <row r="1388" spans="1:5" s="2" customFormat="1" ht="14.45" customHeight="1">
      <c r="A1388" s="4"/>
      <c r="B1388" s="12"/>
      <c r="C1388" s="12"/>
      <c r="D1388" s="5"/>
      <c r="E1388" s="5"/>
    </row>
    <row r="1389" spans="1:5" s="2" customFormat="1" ht="14.45" customHeight="1">
      <c r="A1389" s="4"/>
      <c r="B1389" s="12"/>
      <c r="C1389" s="12"/>
      <c r="D1389" s="5"/>
      <c r="E1389" s="5"/>
    </row>
    <row r="1390" spans="1:5" s="2" customFormat="1" ht="14.45" customHeight="1">
      <c r="A1390" s="4"/>
      <c r="B1390" s="12"/>
      <c r="C1390" s="12"/>
      <c r="D1390" s="5"/>
      <c r="E1390" s="5"/>
    </row>
    <row r="1391" spans="1:5" s="2" customFormat="1" ht="14.45" customHeight="1">
      <c r="A1391" s="4"/>
      <c r="B1391" s="12"/>
      <c r="C1391" s="12"/>
      <c r="D1391" s="5"/>
      <c r="E1391" s="5"/>
    </row>
    <row r="1392" spans="1:5" s="2" customFormat="1" ht="14.45" customHeight="1">
      <c r="A1392" s="4"/>
      <c r="B1392" s="12"/>
      <c r="C1392" s="12"/>
      <c r="D1392" s="5"/>
      <c r="E1392" s="5"/>
    </row>
    <row r="1393" spans="1:5" s="2" customFormat="1" ht="14.45" customHeight="1">
      <c r="A1393" s="4"/>
      <c r="B1393" s="12"/>
      <c r="C1393" s="12"/>
      <c r="D1393" s="5"/>
      <c r="E1393" s="5"/>
    </row>
    <row r="1394" spans="1:5" s="2" customFormat="1" ht="14.45" customHeight="1">
      <c r="A1394" s="4"/>
      <c r="B1394" s="12"/>
      <c r="C1394" s="12"/>
      <c r="D1394" s="5"/>
      <c r="E1394" s="5"/>
    </row>
    <row r="1395" spans="1:5" s="2" customFormat="1" ht="14.45" customHeight="1">
      <c r="A1395" s="4"/>
      <c r="B1395" s="12"/>
      <c r="C1395" s="12"/>
      <c r="D1395" s="5"/>
      <c r="E1395" s="5"/>
    </row>
    <row r="1396" spans="1:5" s="2" customFormat="1" ht="14.45" customHeight="1">
      <c r="A1396" s="4"/>
      <c r="B1396" s="12"/>
      <c r="C1396" s="12"/>
      <c r="D1396" s="5"/>
      <c r="E1396" s="5"/>
    </row>
    <row r="1397" spans="1:5" s="2" customFormat="1" ht="14.45" customHeight="1">
      <c r="A1397" s="4"/>
      <c r="B1397" s="12"/>
      <c r="C1397" s="12"/>
      <c r="D1397" s="5"/>
      <c r="E1397" s="5"/>
    </row>
    <row r="1398" spans="1:5" s="2" customFormat="1" ht="14.45" customHeight="1">
      <c r="A1398" s="4"/>
      <c r="B1398" s="12"/>
      <c r="C1398" s="12"/>
      <c r="D1398" s="5"/>
      <c r="E1398" s="5"/>
    </row>
    <row r="1399" spans="1:5" s="2" customFormat="1" ht="14.45" customHeight="1">
      <c r="A1399" s="4"/>
      <c r="B1399" s="12"/>
      <c r="C1399" s="12"/>
      <c r="D1399" s="5"/>
      <c r="E1399" s="5"/>
    </row>
    <row r="1400" spans="1:5" s="2" customFormat="1" ht="14.45" customHeight="1">
      <c r="A1400" s="4"/>
      <c r="B1400" s="12"/>
      <c r="C1400" s="12"/>
      <c r="D1400" s="5"/>
      <c r="E1400" s="5"/>
    </row>
    <row r="1401" spans="1:5" s="2" customFormat="1" ht="14.45" customHeight="1">
      <c r="A1401" s="4"/>
      <c r="B1401" s="12"/>
      <c r="C1401" s="12"/>
      <c r="D1401" s="5"/>
      <c r="E1401" s="5"/>
    </row>
    <row r="1402" spans="1:5" s="2" customFormat="1" ht="14.45" customHeight="1">
      <c r="A1402" s="4"/>
      <c r="B1402" s="12"/>
      <c r="C1402" s="12"/>
      <c r="D1402" s="5"/>
      <c r="E1402" s="5"/>
    </row>
    <row r="1403" spans="1:5" s="2" customFormat="1" ht="14.45" customHeight="1">
      <c r="A1403" s="4"/>
      <c r="B1403" s="12"/>
      <c r="C1403" s="12"/>
      <c r="D1403" s="5"/>
      <c r="E1403" s="5"/>
    </row>
    <row r="1404" spans="1:5" s="2" customFormat="1" ht="14.45" customHeight="1">
      <c r="A1404" s="4"/>
      <c r="B1404" s="12"/>
      <c r="C1404" s="12"/>
      <c r="D1404" s="5"/>
      <c r="E1404" s="5"/>
    </row>
    <row r="1405" spans="1:5" s="2" customFormat="1" ht="14.45" customHeight="1">
      <c r="A1405" s="4"/>
      <c r="B1405" s="12"/>
      <c r="C1405" s="12"/>
      <c r="D1405" s="5"/>
      <c r="E1405" s="5"/>
    </row>
    <row r="1406" spans="1:5" s="2" customFormat="1" ht="14.45" customHeight="1">
      <c r="A1406" s="4"/>
      <c r="B1406" s="12"/>
      <c r="C1406" s="12"/>
      <c r="D1406" s="5"/>
      <c r="E1406" s="5"/>
    </row>
    <row r="1407" spans="1:5" s="2" customFormat="1" ht="14.45" customHeight="1">
      <c r="A1407" s="4"/>
      <c r="B1407" s="12"/>
      <c r="C1407" s="12"/>
      <c r="D1407" s="5"/>
      <c r="E1407" s="5"/>
    </row>
    <row r="1408" spans="1:5" s="2" customFormat="1" ht="14.45" customHeight="1">
      <c r="A1408" s="4"/>
      <c r="B1408" s="12"/>
      <c r="C1408" s="12"/>
      <c r="D1408" s="5"/>
      <c r="E1408" s="5"/>
    </row>
    <row r="1409" spans="1:5" s="2" customFormat="1" ht="14.45" customHeight="1">
      <c r="A1409" s="4"/>
      <c r="B1409" s="12"/>
      <c r="C1409" s="12"/>
      <c r="D1409" s="5"/>
      <c r="E1409" s="5"/>
    </row>
    <row r="1410" spans="1:5" s="2" customFormat="1" ht="14.45" customHeight="1">
      <c r="A1410" s="4"/>
      <c r="B1410" s="12"/>
      <c r="C1410" s="12"/>
      <c r="D1410" s="5"/>
      <c r="E1410" s="5"/>
    </row>
    <row r="1411" spans="1:5" s="2" customFormat="1" ht="14.45" customHeight="1">
      <c r="A1411" s="4"/>
      <c r="B1411" s="12"/>
      <c r="C1411" s="12"/>
      <c r="D1411" s="5"/>
      <c r="E1411" s="5"/>
    </row>
    <row r="1412" spans="1:5" s="2" customFormat="1" ht="14.45" customHeight="1">
      <c r="A1412" s="4"/>
      <c r="B1412" s="12"/>
      <c r="C1412" s="12"/>
      <c r="D1412" s="5"/>
      <c r="E1412" s="5"/>
    </row>
    <row r="1413" spans="1:5" s="2" customFormat="1" ht="14.45" customHeight="1">
      <c r="A1413" s="4"/>
      <c r="B1413" s="12"/>
      <c r="C1413" s="12"/>
      <c r="D1413" s="5"/>
      <c r="E1413" s="5"/>
    </row>
    <row r="1414" spans="1:5" s="2" customFormat="1" ht="14.45" customHeight="1">
      <c r="A1414" s="4"/>
      <c r="B1414" s="12"/>
      <c r="C1414" s="12"/>
      <c r="D1414" s="5"/>
      <c r="E1414" s="5"/>
    </row>
    <row r="1415" spans="1:5" s="2" customFormat="1" ht="14.45" customHeight="1">
      <c r="A1415" s="4"/>
      <c r="B1415" s="12"/>
      <c r="C1415" s="12"/>
      <c r="D1415" s="5"/>
      <c r="E1415" s="5"/>
    </row>
    <row r="1416" spans="1:5" s="2" customFormat="1" ht="14.45" customHeight="1">
      <c r="A1416" s="4"/>
      <c r="B1416" s="12"/>
      <c r="C1416" s="12"/>
      <c r="D1416" s="5"/>
      <c r="E1416" s="5"/>
    </row>
    <row r="1417" spans="1:5" s="2" customFormat="1" ht="14.45" customHeight="1">
      <c r="A1417" s="4"/>
      <c r="B1417" s="12"/>
      <c r="C1417" s="12"/>
      <c r="D1417" s="5"/>
      <c r="E1417" s="5"/>
    </row>
    <row r="1418" spans="1:5" s="2" customFormat="1" ht="14.45" customHeight="1">
      <c r="A1418" s="4"/>
      <c r="B1418" s="12"/>
      <c r="C1418" s="12"/>
      <c r="D1418" s="5"/>
      <c r="E1418" s="5"/>
    </row>
    <row r="1419" spans="1:5" s="2" customFormat="1" ht="14.45" customHeight="1">
      <c r="A1419" s="4"/>
      <c r="B1419" s="12"/>
      <c r="C1419" s="12"/>
      <c r="D1419" s="5"/>
      <c r="E1419" s="5"/>
    </row>
    <row r="1420" spans="1:5" s="2" customFormat="1" ht="14.45" customHeight="1">
      <c r="A1420" s="4"/>
      <c r="B1420" s="12"/>
      <c r="C1420" s="12"/>
      <c r="D1420" s="5"/>
      <c r="E1420" s="5"/>
    </row>
    <row r="1421" spans="1:5" s="2" customFormat="1" ht="14.45" customHeight="1">
      <c r="A1421" s="4"/>
      <c r="B1421" s="12"/>
      <c r="C1421" s="12"/>
      <c r="D1421" s="5"/>
      <c r="E1421" s="5"/>
    </row>
    <row r="1422" spans="1:5" s="2" customFormat="1" ht="14.45" customHeight="1">
      <c r="A1422" s="4"/>
      <c r="B1422" s="12"/>
      <c r="C1422" s="12"/>
      <c r="D1422" s="5"/>
      <c r="E1422" s="5"/>
    </row>
    <row r="1423" spans="1:5" s="2" customFormat="1" ht="14.45" customHeight="1">
      <c r="A1423" s="4"/>
      <c r="B1423" s="12"/>
      <c r="C1423" s="12"/>
      <c r="D1423" s="5"/>
      <c r="E1423" s="5"/>
    </row>
    <row r="1424" spans="1:5" s="2" customFormat="1" ht="14.45" customHeight="1">
      <c r="A1424" s="4"/>
      <c r="B1424" s="12"/>
      <c r="C1424" s="12"/>
      <c r="D1424" s="5"/>
      <c r="E1424" s="5"/>
    </row>
    <row r="1425" spans="1:5" s="2" customFormat="1" ht="14.45" customHeight="1">
      <c r="A1425" s="4"/>
      <c r="B1425" s="12"/>
      <c r="C1425" s="12"/>
      <c r="D1425" s="5"/>
      <c r="E1425" s="5"/>
    </row>
    <row r="1426" spans="1:5" s="2" customFormat="1" ht="14.45" customHeight="1">
      <c r="A1426" s="4"/>
      <c r="B1426" s="12"/>
      <c r="C1426" s="12"/>
      <c r="D1426" s="5"/>
      <c r="E1426" s="5"/>
    </row>
    <row r="1427" spans="1:5" s="2" customFormat="1" ht="14.45" customHeight="1">
      <c r="A1427" s="4"/>
      <c r="B1427" s="12"/>
      <c r="C1427" s="12"/>
      <c r="D1427" s="5"/>
      <c r="E1427" s="5"/>
    </row>
    <row r="1428" spans="1:5" s="2" customFormat="1" ht="14.45" customHeight="1">
      <c r="A1428" s="4"/>
      <c r="B1428" s="12"/>
      <c r="C1428" s="12"/>
      <c r="D1428" s="5"/>
      <c r="E1428" s="5"/>
    </row>
    <row r="1429" spans="1:5" s="2" customFormat="1" ht="14.45" customHeight="1">
      <c r="A1429" s="4"/>
      <c r="B1429" s="12"/>
      <c r="C1429" s="12"/>
      <c r="D1429" s="5"/>
      <c r="E1429" s="5"/>
    </row>
    <row r="1430" spans="1:5" s="2" customFormat="1" ht="14.45" customHeight="1">
      <c r="A1430" s="4"/>
      <c r="B1430" s="12"/>
      <c r="C1430" s="12"/>
      <c r="D1430" s="5"/>
      <c r="E1430" s="5"/>
    </row>
    <row r="1431" spans="1:5" s="2" customFormat="1" ht="14.45" customHeight="1">
      <c r="A1431" s="4"/>
      <c r="B1431" s="12"/>
      <c r="C1431" s="12"/>
      <c r="D1431" s="5"/>
      <c r="E1431" s="5"/>
    </row>
    <row r="1432" spans="1:5" s="2" customFormat="1" ht="14.45" customHeight="1">
      <c r="A1432" s="4"/>
      <c r="B1432" s="12"/>
      <c r="C1432" s="12"/>
      <c r="D1432" s="5"/>
      <c r="E1432" s="5"/>
    </row>
    <row r="1433" spans="1:5" s="2" customFormat="1" ht="14.45" customHeight="1">
      <c r="A1433" s="4"/>
      <c r="B1433" s="12"/>
      <c r="C1433" s="12"/>
      <c r="D1433" s="5"/>
      <c r="E1433" s="5"/>
    </row>
    <row r="1434" spans="1:5" s="2" customFormat="1" ht="14.45" customHeight="1">
      <c r="A1434" s="4"/>
      <c r="B1434" s="12"/>
      <c r="C1434" s="12"/>
      <c r="D1434" s="5"/>
      <c r="E1434" s="5"/>
    </row>
    <row r="1435" spans="1:5" s="2" customFormat="1" ht="14.45" customHeight="1">
      <c r="A1435" s="4"/>
      <c r="B1435" s="12"/>
      <c r="C1435" s="12"/>
      <c r="D1435" s="5"/>
      <c r="E1435" s="5"/>
    </row>
    <row r="1436" spans="1:5" s="2" customFormat="1" ht="14.45" customHeight="1">
      <c r="A1436" s="4"/>
      <c r="B1436" s="12"/>
      <c r="C1436" s="12"/>
      <c r="D1436" s="5"/>
      <c r="E1436" s="5"/>
    </row>
    <row r="1437" spans="1:5" s="2" customFormat="1" ht="14.45" customHeight="1">
      <c r="A1437" s="4"/>
      <c r="B1437" s="12"/>
      <c r="C1437" s="12"/>
      <c r="D1437" s="5"/>
      <c r="E1437" s="5"/>
    </row>
    <row r="1438" spans="1:5" s="2" customFormat="1" ht="14.45" customHeight="1">
      <c r="A1438" s="4"/>
      <c r="B1438" s="12"/>
      <c r="C1438" s="12"/>
      <c r="D1438" s="5"/>
      <c r="E1438" s="5"/>
    </row>
    <row r="1439" spans="1:5" s="2" customFormat="1" ht="14.45" customHeight="1">
      <c r="A1439" s="4"/>
      <c r="B1439" s="12"/>
      <c r="C1439" s="12"/>
      <c r="D1439" s="5"/>
      <c r="E1439" s="5"/>
    </row>
    <row r="1440" spans="1:5" s="2" customFormat="1" ht="14.45" customHeight="1">
      <c r="A1440" s="4"/>
      <c r="B1440" s="12"/>
      <c r="C1440" s="12"/>
      <c r="D1440" s="5"/>
      <c r="E1440" s="5"/>
    </row>
    <row r="1441" spans="1:5" s="2" customFormat="1" ht="14.45" customHeight="1">
      <c r="A1441" s="4"/>
      <c r="B1441" s="12"/>
      <c r="C1441" s="12"/>
      <c r="D1441" s="5"/>
      <c r="E1441" s="5"/>
    </row>
    <row r="1442" spans="1:5" s="2" customFormat="1" ht="14.45" customHeight="1">
      <c r="A1442" s="4"/>
      <c r="B1442" s="12"/>
      <c r="C1442" s="12"/>
      <c r="D1442" s="5"/>
      <c r="E1442" s="5"/>
    </row>
    <row r="1443" spans="1:5" s="2" customFormat="1" ht="14.45" customHeight="1">
      <c r="A1443" s="4"/>
      <c r="B1443" s="12"/>
      <c r="C1443" s="12"/>
      <c r="D1443" s="5"/>
      <c r="E1443" s="5"/>
    </row>
    <row r="1444" spans="1:5" s="2" customFormat="1" ht="14.45" customHeight="1">
      <c r="A1444" s="4"/>
      <c r="B1444" s="12"/>
      <c r="C1444" s="12"/>
      <c r="D1444" s="5"/>
      <c r="E1444" s="5"/>
    </row>
    <row r="1445" spans="1:5" s="2" customFormat="1" ht="14.45" customHeight="1">
      <c r="A1445" s="4"/>
      <c r="B1445" s="12"/>
      <c r="C1445" s="12"/>
      <c r="D1445" s="5"/>
      <c r="E1445" s="5"/>
    </row>
    <row r="1446" spans="1:5" s="2" customFormat="1" ht="14.45" customHeight="1">
      <c r="A1446" s="4"/>
      <c r="B1446" s="12"/>
      <c r="C1446" s="12"/>
      <c r="D1446" s="5"/>
      <c r="E1446" s="5"/>
    </row>
    <row r="1447" spans="1:5" s="2" customFormat="1" ht="14.45" customHeight="1">
      <c r="A1447" s="4"/>
      <c r="B1447" s="12"/>
      <c r="C1447" s="12"/>
      <c r="D1447" s="5"/>
      <c r="E1447" s="5"/>
    </row>
    <row r="1448" spans="1:5" s="2" customFormat="1" ht="14.45" customHeight="1">
      <c r="A1448" s="4"/>
      <c r="B1448" s="12"/>
      <c r="C1448" s="12"/>
      <c r="D1448" s="5"/>
      <c r="E1448" s="5"/>
    </row>
    <row r="1449" spans="1:5" s="2" customFormat="1" ht="14.45" customHeight="1">
      <c r="A1449" s="4"/>
      <c r="B1449" s="12"/>
      <c r="C1449" s="12"/>
      <c r="D1449" s="5"/>
      <c r="E1449" s="5"/>
    </row>
    <row r="1450" spans="1:5" s="2" customFormat="1" ht="14.45" customHeight="1">
      <c r="A1450" s="4"/>
      <c r="B1450" s="12"/>
      <c r="C1450" s="12"/>
      <c r="D1450" s="5"/>
      <c r="E1450" s="5"/>
    </row>
    <row r="1451" spans="1:5" s="2" customFormat="1" ht="14.45" customHeight="1">
      <c r="A1451" s="4"/>
      <c r="B1451" s="12"/>
      <c r="C1451" s="12"/>
      <c r="D1451" s="5"/>
      <c r="E1451" s="5"/>
    </row>
    <row r="1452" spans="1:5" s="2" customFormat="1" ht="14.45" customHeight="1">
      <c r="A1452" s="4"/>
      <c r="B1452" s="12"/>
      <c r="C1452" s="12"/>
      <c r="D1452" s="5"/>
      <c r="E1452" s="5"/>
    </row>
    <row r="1453" spans="1:5" s="2" customFormat="1" ht="14.45" customHeight="1">
      <c r="A1453" s="4"/>
      <c r="B1453" s="12"/>
      <c r="C1453" s="12"/>
      <c r="D1453" s="5"/>
      <c r="E1453" s="5"/>
    </row>
    <row r="1454" spans="1:5" s="2" customFormat="1" ht="14.45" customHeight="1">
      <c r="A1454" s="4"/>
      <c r="B1454" s="12"/>
      <c r="C1454" s="12"/>
      <c r="D1454" s="5"/>
      <c r="E1454" s="5"/>
    </row>
    <row r="1455" spans="1:5" s="2" customFormat="1" ht="14.45" customHeight="1">
      <c r="A1455" s="4"/>
      <c r="B1455" s="12"/>
      <c r="C1455" s="12"/>
      <c r="D1455" s="5"/>
      <c r="E1455" s="5"/>
    </row>
    <row r="1456" spans="1:5" s="2" customFormat="1" ht="14.45" customHeight="1">
      <c r="A1456" s="4"/>
      <c r="B1456" s="12"/>
      <c r="C1456" s="12"/>
      <c r="D1456" s="5"/>
      <c r="E1456" s="5"/>
    </row>
    <row r="1457" spans="1:5" s="2" customFormat="1" ht="14.45" customHeight="1">
      <c r="A1457" s="4"/>
      <c r="B1457" s="12"/>
      <c r="C1457" s="12"/>
      <c r="D1457" s="5"/>
      <c r="E1457" s="5"/>
    </row>
    <row r="1458" spans="1:5" s="2" customFormat="1" ht="14.45" customHeight="1">
      <c r="A1458" s="4"/>
      <c r="B1458" s="12"/>
      <c r="C1458" s="12"/>
      <c r="D1458" s="5"/>
      <c r="E1458" s="5"/>
    </row>
    <row r="1459" spans="1:5" s="2" customFormat="1" ht="14.45" customHeight="1">
      <c r="A1459" s="4"/>
      <c r="B1459" s="12"/>
      <c r="C1459" s="12"/>
      <c r="D1459" s="5"/>
      <c r="E1459" s="5"/>
    </row>
    <row r="1460" spans="1:5" s="2" customFormat="1" ht="14.45" customHeight="1">
      <c r="A1460" s="4"/>
      <c r="B1460" s="12"/>
      <c r="C1460" s="12"/>
      <c r="D1460" s="5"/>
      <c r="E1460" s="5"/>
    </row>
    <row r="1461" spans="1:5" s="2" customFormat="1" ht="14.45" customHeight="1">
      <c r="A1461" s="4"/>
      <c r="B1461" s="12"/>
      <c r="C1461" s="12"/>
      <c r="D1461" s="5"/>
      <c r="E1461" s="5"/>
    </row>
    <row r="1462" spans="1:5" s="2" customFormat="1" ht="14.45" customHeight="1">
      <c r="A1462" s="4"/>
      <c r="B1462" s="12"/>
      <c r="C1462" s="12"/>
      <c r="D1462" s="5"/>
      <c r="E1462" s="5"/>
    </row>
    <row r="1463" spans="1:5" s="2" customFormat="1" ht="14.45" customHeight="1">
      <c r="A1463" s="4"/>
      <c r="B1463" s="12"/>
      <c r="C1463" s="12"/>
      <c r="D1463" s="5"/>
      <c r="E1463" s="5"/>
    </row>
    <row r="1464" spans="1:5" s="2" customFormat="1" ht="14.45" customHeight="1">
      <c r="A1464" s="4"/>
      <c r="B1464" s="12"/>
      <c r="C1464" s="12"/>
      <c r="D1464" s="5"/>
      <c r="E1464" s="5"/>
    </row>
    <row r="1465" spans="1:5" s="2" customFormat="1" ht="14.45" customHeight="1">
      <c r="A1465" s="4"/>
      <c r="B1465" s="12"/>
      <c r="C1465" s="12"/>
      <c r="D1465" s="5"/>
      <c r="E1465" s="5"/>
    </row>
    <row r="1466" spans="1:5" s="2" customFormat="1" ht="14.45" customHeight="1">
      <c r="A1466" s="4"/>
      <c r="B1466" s="12"/>
      <c r="C1466" s="12"/>
      <c r="D1466" s="5"/>
      <c r="E1466" s="5"/>
    </row>
    <row r="1467" spans="1:5" s="2" customFormat="1" ht="14.45" customHeight="1">
      <c r="A1467" s="4"/>
      <c r="B1467" s="12"/>
      <c r="C1467" s="12"/>
      <c r="D1467" s="5"/>
      <c r="E1467" s="5"/>
    </row>
    <row r="1468" spans="1:5" s="2" customFormat="1" ht="14.45" customHeight="1">
      <c r="A1468" s="4"/>
      <c r="B1468" s="12"/>
      <c r="C1468" s="12"/>
      <c r="D1468" s="5"/>
      <c r="E1468" s="5"/>
    </row>
    <row r="1469" spans="1:5" s="2" customFormat="1" ht="14.45" customHeight="1">
      <c r="A1469" s="4"/>
      <c r="B1469" s="12"/>
      <c r="C1469" s="12"/>
      <c r="D1469" s="5"/>
      <c r="E1469" s="5"/>
    </row>
    <row r="1470" spans="1:5" s="2" customFormat="1" ht="14.45" customHeight="1">
      <c r="A1470" s="4"/>
      <c r="B1470" s="12"/>
      <c r="C1470" s="12"/>
      <c r="D1470" s="5"/>
      <c r="E1470" s="5"/>
    </row>
    <row r="1471" spans="1:5" s="2" customFormat="1" ht="14.45" customHeight="1">
      <c r="A1471" s="4"/>
      <c r="B1471" s="12"/>
      <c r="C1471" s="12"/>
      <c r="D1471" s="5"/>
      <c r="E1471" s="5"/>
    </row>
    <row r="1472" spans="1:5" s="2" customFormat="1" ht="14.45" customHeight="1">
      <c r="A1472" s="4"/>
      <c r="B1472" s="12"/>
      <c r="C1472" s="12"/>
      <c r="D1472" s="5"/>
      <c r="E1472" s="5"/>
    </row>
    <row r="1473" spans="1:5" s="2" customFormat="1" ht="14.45" customHeight="1">
      <c r="A1473" s="4"/>
      <c r="B1473" s="12"/>
      <c r="C1473" s="12"/>
      <c r="D1473" s="5"/>
      <c r="E1473" s="5"/>
    </row>
    <row r="1474" spans="1:5" s="2" customFormat="1" ht="14.45" customHeight="1">
      <c r="A1474" s="4"/>
      <c r="B1474" s="12"/>
      <c r="C1474" s="12"/>
      <c r="D1474" s="5"/>
      <c r="E1474" s="5"/>
    </row>
    <row r="1475" spans="1:5" s="2" customFormat="1" ht="14.45" customHeight="1">
      <c r="A1475" s="4"/>
      <c r="B1475" s="12"/>
      <c r="C1475" s="12"/>
      <c r="D1475" s="5"/>
      <c r="E1475" s="5"/>
    </row>
    <row r="1476" spans="1:5" s="2" customFormat="1" ht="14.45" customHeight="1">
      <c r="A1476" s="4"/>
      <c r="B1476" s="12"/>
      <c r="C1476" s="12"/>
      <c r="D1476" s="5"/>
      <c r="E1476" s="5"/>
    </row>
    <row r="1477" spans="1:5" s="2" customFormat="1" ht="14.45" customHeight="1">
      <c r="A1477" s="4"/>
      <c r="B1477" s="12"/>
      <c r="C1477" s="12"/>
      <c r="D1477" s="5"/>
      <c r="E1477" s="5"/>
    </row>
    <row r="1478" spans="1:5" s="2" customFormat="1" ht="14.45" customHeight="1">
      <c r="A1478" s="4"/>
      <c r="B1478" s="12"/>
      <c r="C1478" s="12"/>
      <c r="D1478" s="5"/>
      <c r="E1478" s="5"/>
    </row>
    <row r="1479" spans="1:5" s="2" customFormat="1" ht="14.45" customHeight="1">
      <c r="A1479" s="4"/>
      <c r="B1479" s="12"/>
      <c r="C1479" s="12"/>
      <c r="D1479" s="5"/>
      <c r="E1479" s="5"/>
    </row>
    <row r="1480" spans="1:5" s="2" customFormat="1" ht="14.45" customHeight="1">
      <c r="A1480" s="4"/>
      <c r="B1480" s="12"/>
      <c r="C1480" s="12"/>
      <c r="D1480" s="5"/>
      <c r="E1480" s="5"/>
    </row>
    <row r="1481" spans="1:5" s="2" customFormat="1" ht="14.45" customHeight="1">
      <c r="A1481" s="4"/>
      <c r="B1481" s="12"/>
      <c r="C1481" s="12"/>
      <c r="D1481" s="5"/>
      <c r="E1481" s="5"/>
    </row>
    <row r="1482" spans="1:5" s="2" customFormat="1" ht="14.45" customHeight="1">
      <c r="A1482" s="4"/>
      <c r="B1482" s="12"/>
      <c r="C1482" s="12"/>
      <c r="D1482" s="5"/>
      <c r="E1482" s="5"/>
    </row>
    <row r="1483" spans="1:5" s="2" customFormat="1" ht="14.45" customHeight="1">
      <c r="A1483" s="4"/>
      <c r="B1483" s="12"/>
      <c r="C1483" s="12"/>
      <c r="D1483" s="5"/>
      <c r="E1483" s="5"/>
    </row>
    <row r="1484" spans="1:5" s="2" customFormat="1" ht="14.45" customHeight="1">
      <c r="A1484" s="4"/>
      <c r="B1484" s="12"/>
      <c r="C1484" s="12"/>
      <c r="D1484" s="5"/>
      <c r="E1484" s="5"/>
    </row>
    <row r="1485" spans="1:5" s="2" customFormat="1" ht="14.45" customHeight="1">
      <c r="A1485" s="4"/>
      <c r="B1485" s="12"/>
      <c r="C1485" s="12"/>
      <c r="D1485" s="5"/>
      <c r="E1485" s="5"/>
    </row>
    <row r="1486" spans="1:5" s="2" customFormat="1" ht="14.45" customHeight="1">
      <c r="A1486" s="4"/>
      <c r="B1486" s="12"/>
      <c r="C1486" s="12"/>
      <c r="D1486" s="5"/>
      <c r="E1486" s="5"/>
    </row>
    <row r="1487" spans="1:5" s="2" customFormat="1" ht="14.45" customHeight="1">
      <c r="A1487" s="4"/>
      <c r="B1487" s="12"/>
      <c r="C1487" s="12"/>
      <c r="D1487" s="5"/>
      <c r="E1487" s="5"/>
    </row>
    <row r="1488" spans="1:5" s="2" customFormat="1" ht="14.45" customHeight="1">
      <c r="A1488" s="4"/>
      <c r="B1488" s="12"/>
      <c r="C1488" s="12"/>
      <c r="D1488" s="5"/>
      <c r="E1488" s="5"/>
    </row>
    <row r="1489" spans="1:5" s="2" customFormat="1" ht="14.45" customHeight="1">
      <c r="A1489" s="4"/>
      <c r="B1489" s="12"/>
      <c r="C1489" s="12"/>
      <c r="D1489" s="5"/>
      <c r="E1489" s="5"/>
    </row>
    <row r="1490" spans="1:5" s="2" customFormat="1" ht="14.45" customHeight="1">
      <c r="A1490" s="4"/>
      <c r="B1490" s="12"/>
      <c r="C1490" s="12"/>
      <c r="D1490" s="5"/>
      <c r="E1490" s="5"/>
    </row>
    <row r="1491" spans="1:5" s="2" customFormat="1" ht="14.45" customHeight="1">
      <c r="A1491" s="4"/>
      <c r="B1491" s="12"/>
      <c r="C1491" s="12"/>
      <c r="D1491" s="5"/>
      <c r="E1491" s="5"/>
    </row>
    <row r="1492" spans="1:5" s="2" customFormat="1" ht="14.45" customHeight="1">
      <c r="A1492" s="4"/>
      <c r="B1492" s="12"/>
      <c r="C1492" s="12"/>
      <c r="D1492" s="5"/>
      <c r="E1492" s="5"/>
    </row>
    <row r="1493" spans="1:5" s="2" customFormat="1" ht="14.45" customHeight="1">
      <c r="A1493" s="4"/>
      <c r="B1493" s="12"/>
      <c r="C1493" s="12"/>
      <c r="D1493" s="5"/>
      <c r="E1493" s="5"/>
    </row>
    <row r="1494" spans="1:5" s="2" customFormat="1" ht="14.45" customHeight="1">
      <c r="A1494" s="4"/>
      <c r="B1494" s="12"/>
      <c r="C1494" s="12"/>
      <c r="D1494" s="5"/>
      <c r="E1494" s="5"/>
    </row>
    <row r="1495" spans="1:5" s="2" customFormat="1" ht="14.45" customHeight="1">
      <c r="A1495" s="4"/>
      <c r="B1495" s="12"/>
      <c r="C1495" s="12"/>
      <c r="D1495" s="5"/>
      <c r="E1495" s="5"/>
    </row>
    <row r="1496" spans="1:5" s="2" customFormat="1" ht="14.45" customHeight="1">
      <c r="A1496" s="4"/>
      <c r="B1496" s="12"/>
      <c r="C1496" s="12"/>
      <c r="D1496" s="5"/>
      <c r="E1496" s="5"/>
    </row>
    <row r="1497" spans="1:5" s="2" customFormat="1" ht="14.45" customHeight="1">
      <c r="A1497" s="4"/>
      <c r="B1497" s="12"/>
      <c r="C1497" s="12"/>
      <c r="D1497" s="5"/>
      <c r="E1497" s="5"/>
    </row>
    <row r="1498" spans="1:5" s="2" customFormat="1" ht="14.45" customHeight="1">
      <c r="A1498" s="4"/>
      <c r="B1498" s="12"/>
      <c r="C1498" s="12"/>
      <c r="D1498" s="5"/>
      <c r="E1498" s="5"/>
    </row>
    <row r="1499" spans="1:5" s="2" customFormat="1" ht="14.45" customHeight="1">
      <c r="A1499" s="4"/>
      <c r="B1499" s="12"/>
      <c r="C1499" s="12"/>
      <c r="D1499" s="5"/>
      <c r="E1499" s="5"/>
    </row>
    <row r="1500" spans="1:5" s="2" customFormat="1" ht="14.45" customHeight="1">
      <c r="A1500" s="4"/>
      <c r="B1500" s="12"/>
      <c r="C1500" s="12"/>
      <c r="D1500" s="5"/>
      <c r="E1500" s="5"/>
    </row>
    <row r="1501" spans="1:5" s="2" customFormat="1" ht="14.45" customHeight="1">
      <c r="A1501" s="4"/>
      <c r="B1501" s="12"/>
      <c r="C1501" s="12"/>
      <c r="D1501" s="5"/>
      <c r="E1501" s="5"/>
    </row>
    <row r="1502" spans="1:5" s="2" customFormat="1" ht="14.45" customHeight="1">
      <c r="A1502" s="4"/>
      <c r="B1502" s="12"/>
      <c r="C1502" s="12"/>
      <c r="D1502" s="5"/>
      <c r="E1502" s="5"/>
    </row>
    <row r="1503" spans="1:5" s="2" customFormat="1" ht="14.45" customHeight="1">
      <c r="A1503" s="4"/>
      <c r="B1503" s="12"/>
      <c r="C1503" s="12"/>
      <c r="D1503" s="5"/>
      <c r="E1503" s="5"/>
    </row>
    <row r="1504" spans="1:5" s="2" customFormat="1" ht="14.45" customHeight="1">
      <c r="A1504" s="4"/>
      <c r="B1504" s="12"/>
      <c r="C1504" s="12"/>
      <c r="D1504" s="5"/>
      <c r="E1504" s="5"/>
    </row>
    <row r="1505" spans="1:5" s="2" customFormat="1" ht="14.45" customHeight="1">
      <c r="A1505" s="4"/>
      <c r="B1505" s="12"/>
      <c r="C1505" s="12"/>
      <c r="D1505" s="5"/>
      <c r="E1505" s="5"/>
    </row>
    <row r="1506" spans="1:5" s="2" customFormat="1" ht="14.45" customHeight="1">
      <c r="A1506" s="4"/>
      <c r="B1506" s="12"/>
      <c r="C1506" s="12"/>
      <c r="D1506" s="5"/>
      <c r="E1506" s="5"/>
    </row>
    <row r="1507" spans="1:5" s="2" customFormat="1" ht="14.45" customHeight="1">
      <c r="A1507" s="4"/>
      <c r="B1507" s="12"/>
      <c r="C1507" s="12"/>
      <c r="D1507" s="5"/>
      <c r="E1507" s="5"/>
    </row>
    <row r="1508" spans="1:5" s="2" customFormat="1" ht="14.45" customHeight="1">
      <c r="A1508" s="4"/>
      <c r="B1508" s="12"/>
      <c r="C1508" s="12"/>
      <c r="D1508" s="5"/>
      <c r="E1508" s="5"/>
    </row>
    <row r="1509" spans="1:5" s="2" customFormat="1" ht="14.45" customHeight="1">
      <c r="A1509" s="4"/>
      <c r="B1509" s="12"/>
      <c r="C1509" s="12"/>
      <c r="D1509" s="5"/>
      <c r="E1509" s="5"/>
    </row>
    <row r="1510" spans="1:5" s="2" customFormat="1" ht="14.45" customHeight="1">
      <c r="A1510" s="4"/>
      <c r="B1510" s="12"/>
      <c r="C1510" s="12"/>
      <c r="D1510" s="5"/>
      <c r="E1510" s="5"/>
    </row>
    <row r="1511" spans="1:5" s="2" customFormat="1" ht="14.45" customHeight="1">
      <c r="A1511" s="4"/>
      <c r="B1511" s="12"/>
      <c r="C1511" s="12"/>
      <c r="D1511" s="5"/>
      <c r="E1511" s="5"/>
    </row>
    <row r="1512" spans="1:5" s="2" customFormat="1" ht="14.45" customHeight="1">
      <c r="A1512" s="4"/>
      <c r="B1512" s="12"/>
      <c r="C1512" s="12"/>
      <c r="D1512" s="5"/>
      <c r="E1512" s="5"/>
    </row>
    <row r="1513" spans="1:5" s="2" customFormat="1" ht="14.45" customHeight="1">
      <c r="A1513" s="4"/>
      <c r="B1513" s="12"/>
      <c r="C1513" s="12"/>
      <c r="D1513" s="5"/>
      <c r="E1513" s="5"/>
    </row>
    <row r="1514" spans="1:5" s="2" customFormat="1" ht="14.45" customHeight="1">
      <c r="A1514" s="4"/>
      <c r="B1514" s="12"/>
      <c r="C1514" s="12"/>
      <c r="D1514" s="5"/>
      <c r="E1514" s="5"/>
    </row>
    <row r="1515" spans="1:5" s="2" customFormat="1" ht="14.45" customHeight="1">
      <c r="A1515" s="4"/>
      <c r="B1515" s="12"/>
      <c r="C1515" s="12"/>
      <c r="D1515" s="5"/>
      <c r="E1515" s="5"/>
    </row>
    <row r="1516" spans="1:5" s="2" customFormat="1" ht="14.45" customHeight="1">
      <c r="A1516" s="4"/>
      <c r="B1516" s="12"/>
      <c r="C1516" s="12"/>
      <c r="D1516" s="5"/>
      <c r="E1516" s="5"/>
    </row>
    <row r="1517" spans="1:5" s="2" customFormat="1" ht="14.45" customHeight="1">
      <c r="A1517" s="4"/>
      <c r="B1517" s="12"/>
      <c r="C1517" s="12"/>
      <c r="D1517" s="5"/>
      <c r="E1517" s="5"/>
    </row>
    <row r="1518" spans="1:5" s="2" customFormat="1" ht="14.45" customHeight="1">
      <c r="A1518" s="4"/>
      <c r="B1518" s="12"/>
      <c r="C1518" s="12"/>
      <c r="D1518" s="5"/>
      <c r="E1518" s="5"/>
    </row>
    <row r="1519" spans="1:5" s="2" customFormat="1" ht="14.45" customHeight="1">
      <c r="A1519" s="4"/>
      <c r="B1519" s="12"/>
      <c r="C1519" s="12"/>
      <c r="D1519" s="5"/>
      <c r="E1519" s="5"/>
    </row>
    <row r="1520" spans="1:5" s="2" customFormat="1" ht="14.45" customHeight="1">
      <c r="A1520" s="4"/>
      <c r="B1520" s="12"/>
      <c r="C1520" s="12"/>
      <c r="D1520" s="5"/>
      <c r="E1520" s="5"/>
    </row>
    <row r="1521" spans="1:5" s="2" customFormat="1" ht="14.45" customHeight="1">
      <c r="A1521" s="4"/>
      <c r="B1521" s="12"/>
      <c r="C1521" s="12"/>
      <c r="D1521" s="5"/>
      <c r="E1521" s="5"/>
    </row>
    <row r="1522" spans="1:5" s="2" customFormat="1" ht="14.45" customHeight="1">
      <c r="A1522" s="4"/>
      <c r="B1522" s="12"/>
      <c r="C1522" s="12"/>
      <c r="D1522" s="5"/>
      <c r="E1522" s="5"/>
    </row>
    <row r="1523" spans="1:5" s="2" customFormat="1" ht="14.45" customHeight="1">
      <c r="A1523" s="4"/>
      <c r="B1523" s="12"/>
      <c r="C1523" s="12"/>
      <c r="D1523" s="5"/>
      <c r="E1523" s="5"/>
    </row>
    <row r="1524" spans="1:5" s="2" customFormat="1" ht="14.45" customHeight="1">
      <c r="A1524" s="4"/>
      <c r="B1524" s="12"/>
      <c r="C1524" s="12"/>
      <c r="D1524" s="5"/>
      <c r="E1524" s="5"/>
    </row>
    <row r="1525" spans="1:5" s="2" customFormat="1" ht="14.45" customHeight="1">
      <c r="A1525" s="4"/>
      <c r="B1525" s="12"/>
      <c r="C1525" s="12"/>
      <c r="D1525" s="5"/>
      <c r="E1525" s="5"/>
    </row>
    <row r="1526" spans="1:5" s="2" customFormat="1" ht="14.45" customHeight="1">
      <c r="A1526" s="4"/>
      <c r="B1526" s="12"/>
      <c r="C1526" s="12"/>
      <c r="D1526" s="5"/>
      <c r="E1526" s="5"/>
    </row>
    <row r="1527" spans="1:5" s="2" customFormat="1" ht="14.45" customHeight="1">
      <c r="A1527" s="4"/>
      <c r="B1527" s="12"/>
      <c r="C1527" s="12"/>
      <c r="D1527" s="5"/>
      <c r="E1527" s="5"/>
    </row>
    <row r="1528" spans="1:5" s="2" customFormat="1" ht="14.45" customHeight="1">
      <c r="A1528" s="4"/>
      <c r="B1528" s="12"/>
      <c r="C1528" s="12"/>
      <c r="D1528" s="5"/>
      <c r="E1528" s="5"/>
    </row>
    <row r="1529" spans="1:5" s="2" customFormat="1" ht="14.45" customHeight="1">
      <c r="A1529" s="4"/>
      <c r="B1529" s="12"/>
      <c r="C1529" s="12"/>
      <c r="D1529" s="5"/>
      <c r="E1529" s="5"/>
    </row>
    <row r="1530" spans="1:5" s="2" customFormat="1" ht="14.45" customHeight="1">
      <c r="A1530" s="4"/>
      <c r="B1530" s="12"/>
      <c r="C1530" s="12"/>
      <c r="D1530" s="5"/>
      <c r="E1530" s="5"/>
    </row>
    <row r="1531" spans="1:5" s="2" customFormat="1" ht="14.45" customHeight="1">
      <c r="A1531" s="4"/>
      <c r="B1531" s="12"/>
      <c r="C1531" s="12"/>
      <c r="D1531" s="5"/>
      <c r="E1531" s="5"/>
    </row>
    <row r="1532" spans="1:5" s="2" customFormat="1" ht="14.45" customHeight="1">
      <c r="A1532" s="4"/>
      <c r="B1532" s="12"/>
      <c r="C1532" s="12"/>
      <c r="D1532" s="5"/>
      <c r="E1532" s="5"/>
    </row>
    <row r="1533" spans="1:5" s="2" customFormat="1" ht="14.45" customHeight="1">
      <c r="A1533" s="4"/>
      <c r="B1533" s="12"/>
      <c r="C1533" s="12"/>
      <c r="D1533" s="5"/>
      <c r="E1533" s="5"/>
    </row>
    <row r="1534" spans="1:5" s="2" customFormat="1" ht="14.45" customHeight="1">
      <c r="A1534" s="4"/>
      <c r="B1534" s="12"/>
      <c r="C1534" s="12"/>
      <c r="D1534" s="5"/>
      <c r="E1534" s="5"/>
    </row>
    <row r="1535" spans="1:5" s="2" customFormat="1" ht="14.45" customHeight="1">
      <c r="A1535" s="4"/>
      <c r="B1535" s="12"/>
      <c r="C1535" s="12"/>
      <c r="D1535" s="5"/>
      <c r="E1535" s="5"/>
    </row>
    <row r="1536" spans="1:5" s="2" customFormat="1" ht="14.45" customHeight="1">
      <c r="A1536" s="4"/>
      <c r="B1536" s="12"/>
      <c r="C1536" s="12"/>
      <c r="D1536" s="5"/>
      <c r="E1536" s="5"/>
    </row>
    <row r="1537" spans="1:5" s="2" customFormat="1" ht="14.45" customHeight="1">
      <c r="A1537" s="4"/>
      <c r="B1537" s="12"/>
      <c r="C1537" s="12"/>
      <c r="D1537" s="5"/>
      <c r="E1537" s="5"/>
    </row>
    <row r="1538" spans="1:5" s="2" customFormat="1" ht="14.45" customHeight="1">
      <c r="A1538" s="4"/>
      <c r="B1538" s="12"/>
      <c r="C1538" s="12"/>
      <c r="D1538" s="5"/>
      <c r="E1538" s="5"/>
    </row>
    <row r="1539" spans="1:5" s="2" customFormat="1" ht="14.45" customHeight="1">
      <c r="A1539" s="4"/>
      <c r="B1539" s="12"/>
      <c r="C1539" s="12"/>
      <c r="D1539" s="5"/>
      <c r="E1539" s="5"/>
    </row>
    <row r="1540" spans="1:5" s="2" customFormat="1" ht="14.45" customHeight="1">
      <c r="A1540" s="4"/>
      <c r="B1540" s="12"/>
      <c r="C1540" s="12"/>
      <c r="D1540" s="5"/>
      <c r="E1540" s="5"/>
    </row>
    <row r="1541" spans="1:5" s="2" customFormat="1" ht="14.45" customHeight="1">
      <c r="A1541" s="4"/>
      <c r="B1541" s="12"/>
      <c r="C1541" s="12"/>
      <c r="D1541" s="5"/>
      <c r="E1541" s="5"/>
    </row>
    <row r="1542" spans="1:5" s="2" customFormat="1" ht="14.45" customHeight="1">
      <c r="A1542" s="4"/>
      <c r="B1542" s="12"/>
      <c r="C1542" s="12"/>
      <c r="D1542" s="5"/>
      <c r="E1542" s="5"/>
    </row>
    <row r="1543" spans="1:5" s="2" customFormat="1" ht="14.45" customHeight="1">
      <c r="A1543" s="4"/>
      <c r="B1543" s="12"/>
      <c r="C1543" s="12"/>
      <c r="D1543" s="5"/>
      <c r="E1543" s="5"/>
    </row>
    <row r="1544" spans="1:5" s="2" customFormat="1" ht="14.45" customHeight="1">
      <c r="A1544" s="4"/>
      <c r="B1544" s="12"/>
      <c r="C1544" s="12"/>
      <c r="D1544" s="5"/>
      <c r="E1544" s="5"/>
    </row>
    <row r="1545" spans="1:5" s="2" customFormat="1" ht="14.45" customHeight="1">
      <c r="A1545" s="4"/>
      <c r="B1545" s="12"/>
      <c r="C1545" s="12"/>
      <c r="D1545" s="5"/>
      <c r="E1545" s="5"/>
    </row>
    <row r="1546" spans="1:5" s="2" customFormat="1" ht="14.45" customHeight="1">
      <c r="A1546" s="4"/>
      <c r="B1546" s="12"/>
      <c r="C1546" s="12"/>
      <c r="D1546" s="5"/>
      <c r="E1546" s="5"/>
    </row>
    <row r="1547" spans="1:5" s="2" customFormat="1" ht="14.45" customHeight="1">
      <c r="A1547" s="4"/>
      <c r="B1547" s="12"/>
      <c r="C1547" s="12"/>
      <c r="D1547" s="5"/>
      <c r="E1547" s="5"/>
    </row>
    <row r="1548" spans="1:5" s="2" customFormat="1" ht="14.45" customHeight="1">
      <c r="A1548" s="4"/>
      <c r="B1548" s="12"/>
      <c r="C1548" s="12"/>
      <c r="D1548" s="5"/>
      <c r="E1548" s="5"/>
    </row>
    <row r="1549" spans="1:5" s="2" customFormat="1" ht="14.45" customHeight="1">
      <c r="A1549" s="4"/>
      <c r="B1549" s="12"/>
      <c r="C1549" s="12"/>
      <c r="D1549" s="5"/>
      <c r="E1549" s="5"/>
    </row>
    <row r="1550" spans="1:5" s="2" customFormat="1" ht="14.45" customHeight="1">
      <c r="A1550" s="4"/>
      <c r="B1550" s="12"/>
      <c r="C1550" s="12"/>
      <c r="D1550" s="5"/>
      <c r="E1550" s="5"/>
    </row>
    <row r="1551" spans="1:5" s="2" customFormat="1" ht="14.45" customHeight="1">
      <c r="A1551" s="4"/>
      <c r="B1551" s="12"/>
      <c r="C1551" s="12"/>
      <c r="D1551" s="5"/>
      <c r="E1551" s="5"/>
    </row>
    <row r="1552" spans="1:5" s="2" customFormat="1" ht="14.45" customHeight="1">
      <c r="A1552" s="4"/>
      <c r="B1552" s="12"/>
      <c r="C1552" s="12"/>
      <c r="D1552" s="5"/>
      <c r="E1552" s="5"/>
    </row>
    <row r="1553" spans="1:5" s="2" customFormat="1" ht="14.45" customHeight="1">
      <c r="A1553" s="4"/>
      <c r="B1553" s="12"/>
      <c r="C1553" s="12"/>
      <c r="D1553" s="5"/>
      <c r="E1553" s="5"/>
    </row>
    <row r="1554" spans="1:5" s="2" customFormat="1" ht="14.45" customHeight="1">
      <c r="A1554" s="4"/>
      <c r="B1554" s="12"/>
      <c r="C1554" s="12"/>
      <c r="D1554" s="5"/>
      <c r="E1554" s="5"/>
    </row>
    <row r="1555" spans="1:5" s="2" customFormat="1" ht="14.45" customHeight="1">
      <c r="A1555" s="4"/>
      <c r="B1555" s="12"/>
      <c r="C1555" s="12"/>
      <c r="D1555" s="5"/>
      <c r="E1555" s="5"/>
    </row>
    <row r="1556" spans="1:5" s="2" customFormat="1" ht="14.45" customHeight="1">
      <c r="A1556" s="4"/>
      <c r="B1556" s="12"/>
      <c r="C1556" s="12"/>
      <c r="D1556" s="5"/>
      <c r="E1556" s="5"/>
    </row>
    <row r="1557" spans="1:5" s="2" customFormat="1" ht="14.45" customHeight="1">
      <c r="A1557" s="4"/>
      <c r="B1557" s="12"/>
      <c r="C1557" s="12"/>
      <c r="D1557" s="5"/>
      <c r="E1557" s="5"/>
    </row>
    <row r="1558" spans="1:5" s="2" customFormat="1" ht="14.45" customHeight="1">
      <c r="A1558" s="4"/>
      <c r="B1558" s="12"/>
      <c r="C1558" s="12"/>
      <c r="D1558" s="5"/>
      <c r="E1558" s="5"/>
    </row>
    <row r="1559" spans="1:5" s="2" customFormat="1" ht="14.45" customHeight="1">
      <c r="A1559" s="4"/>
      <c r="B1559" s="12"/>
      <c r="C1559" s="12"/>
      <c r="D1559" s="5"/>
      <c r="E1559" s="5"/>
    </row>
    <row r="1560" spans="1:5" s="2" customFormat="1" ht="14.45" customHeight="1">
      <c r="A1560" s="4"/>
      <c r="B1560" s="12"/>
      <c r="C1560" s="12"/>
      <c r="D1560" s="5"/>
      <c r="E1560" s="5"/>
    </row>
    <row r="1561" spans="1:5" s="2" customFormat="1" ht="14.45" customHeight="1">
      <c r="A1561" s="4"/>
      <c r="B1561" s="12"/>
      <c r="C1561" s="12"/>
      <c r="D1561" s="5"/>
      <c r="E1561" s="5"/>
    </row>
    <row r="1562" spans="1:5" s="2" customFormat="1" ht="14.45" customHeight="1">
      <c r="A1562" s="4"/>
      <c r="B1562" s="12"/>
      <c r="C1562" s="12"/>
      <c r="D1562" s="5"/>
      <c r="E1562" s="5"/>
    </row>
    <row r="1563" spans="1:5" s="2" customFormat="1" ht="14.45" customHeight="1">
      <c r="A1563" s="4"/>
      <c r="B1563" s="12"/>
      <c r="C1563" s="12"/>
      <c r="D1563" s="5"/>
      <c r="E1563" s="5"/>
    </row>
    <row r="1564" spans="1:5" s="2" customFormat="1" ht="14.45" customHeight="1">
      <c r="A1564" s="4"/>
      <c r="B1564" s="12"/>
      <c r="C1564" s="12"/>
      <c r="D1564" s="5"/>
      <c r="E1564" s="5"/>
    </row>
    <row r="1565" spans="1:5" s="2" customFormat="1" ht="14.45" customHeight="1">
      <c r="A1565" s="4"/>
      <c r="B1565" s="12"/>
      <c r="C1565" s="12"/>
      <c r="D1565" s="5"/>
      <c r="E1565" s="5"/>
    </row>
    <row r="1566" spans="1:5" s="2" customFormat="1" ht="14.45" customHeight="1">
      <c r="A1566" s="4"/>
      <c r="B1566" s="12"/>
      <c r="C1566" s="12"/>
      <c r="D1566" s="5"/>
      <c r="E1566" s="5"/>
    </row>
    <row r="1567" spans="1:5" s="2" customFormat="1" ht="14.45" customHeight="1">
      <c r="A1567" s="4"/>
      <c r="B1567" s="12"/>
      <c r="C1567" s="12"/>
      <c r="D1567" s="5"/>
      <c r="E1567" s="5"/>
    </row>
    <row r="1568" spans="1:5" s="2" customFormat="1" ht="14.45" customHeight="1">
      <c r="A1568" s="4"/>
      <c r="B1568" s="12"/>
      <c r="C1568" s="12"/>
      <c r="D1568" s="5"/>
      <c r="E1568" s="5"/>
    </row>
    <row r="1569" spans="1:5" s="2" customFormat="1" ht="14.45" customHeight="1">
      <c r="A1569" s="4"/>
      <c r="B1569" s="12"/>
      <c r="C1569" s="12"/>
      <c r="D1569" s="5"/>
      <c r="E1569" s="5"/>
    </row>
    <row r="1570" spans="1:5" s="2" customFormat="1" ht="14.45" customHeight="1">
      <c r="A1570" s="4"/>
      <c r="B1570" s="12"/>
      <c r="C1570" s="12"/>
      <c r="D1570" s="5"/>
      <c r="E1570" s="5"/>
    </row>
    <row r="1571" spans="1:5" s="2" customFormat="1" ht="14.45" customHeight="1">
      <c r="A1571" s="4"/>
      <c r="B1571" s="12"/>
      <c r="C1571" s="12"/>
      <c r="D1571" s="5"/>
      <c r="E1571" s="5"/>
    </row>
    <row r="1572" spans="1:5" s="2" customFormat="1" ht="14.45" customHeight="1">
      <c r="A1572" s="4"/>
      <c r="B1572" s="12"/>
      <c r="C1572" s="12"/>
      <c r="D1572" s="5"/>
      <c r="E1572" s="5"/>
    </row>
    <row r="1573" spans="1:5" s="2" customFormat="1" ht="14.45" customHeight="1">
      <c r="A1573" s="4"/>
      <c r="B1573" s="12"/>
      <c r="C1573" s="12"/>
      <c r="D1573" s="5"/>
      <c r="E1573" s="5"/>
    </row>
    <row r="1574" spans="1:5" s="2" customFormat="1" ht="14.45" customHeight="1">
      <c r="A1574" s="4"/>
      <c r="B1574" s="12"/>
      <c r="C1574" s="12"/>
      <c r="D1574" s="5"/>
      <c r="E1574" s="5"/>
    </row>
    <row r="1575" spans="1:5" s="2" customFormat="1" ht="14.45" customHeight="1">
      <c r="A1575" s="4"/>
      <c r="B1575" s="12"/>
      <c r="C1575" s="12"/>
      <c r="D1575" s="5"/>
      <c r="E1575" s="5"/>
    </row>
    <row r="1576" spans="1:5" s="2" customFormat="1" ht="14.45" customHeight="1">
      <c r="A1576" s="4"/>
      <c r="B1576" s="12"/>
      <c r="C1576" s="12"/>
      <c r="D1576" s="5"/>
      <c r="E1576" s="5"/>
    </row>
    <row r="1577" spans="1:5" s="2" customFormat="1" ht="14.45" customHeight="1">
      <c r="A1577" s="4"/>
      <c r="B1577" s="12"/>
      <c r="C1577" s="12"/>
      <c r="D1577" s="5"/>
      <c r="E1577" s="5"/>
    </row>
    <row r="1578" spans="1:5" s="2" customFormat="1" ht="14.45" customHeight="1">
      <c r="A1578" s="4"/>
      <c r="B1578" s="12"/>
      <c r="C1578" s="12"/>
      <c r="D1578" s="5"/>
      <c r="E1578" s="5"/>
    </row>
    <row r="1579" spans="1:5" s="2" customFormat="1" ht="14.45" customHeight="1">
      <c r="A1579" s="4"/>
      <c r="B1579" s="12"/>
      <c r="C1579" s="12"/>
      <c r="D1579" s="5"/>
      <c r="E1579" s="5"/>
    </row>
    <row r="1580" spans="1:5" s="2" customFormat="1" ht="14.45" customHeight="1">
      <c r="A1580" s="4"/>
      <c r="B1580" s="12"/>
      <c r="C1580" s="12"/>
      <c r="D1580" s="5"/>
      <c r="E1580" s="5"/>
    </row>
    <row r="1581" spans="1:5" s="2" customFormat="1" ht="14.45" customHeight="1">
      <c r="A1581" s="4"/>
      <c r="B1581" s="12"/>
      <c r="C1581" s="12"/>
      <c r="D1581" s="5"/>
      <c r="E1581" s="5"/>
    </row>
    <row r="1582" spans="1:5" s="2" customFormat="1" ht="14.45" customHeight="1">
      <c r="A1582" s="4"/>
      <c r="B1582" s="12"/>
      <c r="C1582" s="12"/>
      <c r="D1582" s="5"/>
      <c r="E1582" s="5"/>
    </row>
    <row r="1583" spans="1:5" s="2" customFormat="1" ht="14.45" customHeight="1">
      <c r="A1583" s="4"/>
      <c r="B1583" s="12"/>
      <c r="C1583" s="12"/>
      <c r="D1583" s="5"/>
      <c r="E1583" s="5"/>
    </row>
    <row r="1584" spans="1:5" s="2" customFormat="1" ht="14.45" customHeight="1">
      <c r="A1584" s="4"/>
      <c r="B1584" s="12"/>
      <c r="C1584" s="12"/>
      <c r="D1584" s="5"/>
      <c r="E1584" s="5"/>
    </row>
    <row r="1585" spans="1:5" s="2" customFormat="1" ht="14.45" customHeight="1">
      <c r="A1585" s="4"/>
      <c r="B1585" s="12"/>
      <c r="C1585" s="12"/>
      <c r="D1585" s="5"/>
      <c r="E1585" s="5"/>
    </row>
    <row r="1586" spans="1:5" s="2" customFormat="1" ht="14.45" customHeight="1">
      <c r="A1586" s="4"/>
      <c r="B1586" s="12"/>
      <c r="C1586" s="12"/>
      <c r="D1586" s="5"/>
      <c r="E1586" s="5"/>
    </row>
    <row r="1587" spans="1:5" s="2" customFormat="1" ht="14.45" customHeight="1">
      <c r="A1587" s="4"/>
      <c r="B1587" s="12"/>
      <c r="C1587" s="12"/>
      <c r="D1587" s="5"/>
      <c r="E1587" s="5"/>
    </row>
    <row r="1588" spans="1:5" s="2" customFormat="1" ht="14.45" customHeight="1">
      <c r="A1588" s="4"/>
      <c r="B1588" s="12"/>
      <c r="C1588" s="12"/>
      <c r="D1588" s="5"/>
      <c r="E1588" s="5"/>
    </row>
    <row r="1589" spans="1:5" s="2" customFormat="1" ht="14.45" customHeight="1">
      <c r="A1589" s="4"/>
      <c r="B1589" s="12"/>
      <c r="C1589" s="12"/>
      <c r="D1589" s="5"/>
      <c r="E1589" s="5"/>
    </row>
    <row r="1590" spans="1:5" s="2" customFormat="1" ht="14.45" customHeight="1">
      <c r="A1590" s="4"/>
      <c r="B1590" s="12"/>
      <c r="C1590" s="12"/>
      <c r="D1590" s="5"/>
      <c r="E1590" s="5"/>
    </row>
    <row r="1591" spans="1:5" s="2" customFormat="1" ht="14.45" customHeight="1">
      <c r="A1591" s="4"/>
      <c r="B1591" s="12"/>
      <c r="C1591" s="12"/>
      <c r="D1591" s="5"/>
      <c r="E1591" s="5"/>
    </row>
    <row r="1592" spans="1:5" s="2" customFormat="1" ht="14.45" customHeight="1">
      <c r="A1592" s="4"/>
      <c r="B1592" s="12"/>
      <c r="C1592" s="12"/>
      <c r="D1592" s="5"/>
      <c r="E1592" s="5"/>
    </row>
    <row r="1593" spans="1:5" s="2" customFormat="1" ht="14.45" customHeight="1">
      <c r="A1593" s="4"/>
      <c r="B1593" s="12"/>
      <c r="C1593" s="12"/>
      <c r="D1593" s="5"/>
      <c r="E1593" s="5"/>
    </row>
    <row r="1594" spans="1:5" s="2" customFormat="1" ht="14.45" customHeight="1">
      <c r="A1594" s="4"/>
      <c r="B1594" s="12"/>
      <c r="C1594" s="12"/>
      <c r="D1594" s="5"/>
      <c r="E1594" s="5"/>
    </row>
    <row r="1595" spans="1:5" s="2" customFormat="1" ht="14.45" customHeight="1">
      <c r="A1595" s="4"/>
      <c r="B1595" s="12"/>
      <c r="C1595" s="12"/>
      <c r="D1595" s="5"/>
      <c r="E1595" s="5"/>
    </row>
    <row r="1596" spans="1:5" s="2" customFormat="1" ht="14.45" customHeight="1">
      <c r="A1596" s="4"/>
      <c r="B1596" s="12"/>
      <c r="C1596" s="12"/>
      <c r="D1596" s="5"/>
      <c r="E1596" s="5"/>
    </row>
    <row r="1597" spans="1:5" s="2" customFormat="1" ht="14.45" customHeight="1">
      <c r="A1597" s="4"/>
      <c r="B1597" s="12"/>
      <c r="C1597" s="12"/>
      <c r="D1597" s="5"/>
      <c r="E1597" s="5"/>
    </row>
    <row r="1598" spans="1:5" s="2" customFormat="1" ht="14.45" customHeight="1">
      <c r="A1598" s="4"/>
      <c r="B1598" s="12"/>
      <c r="C1598" s="12"/>
      <c r="D1598" s="5"/>
      <c r="E1598" s="5"/>
    </row>
    <row r="1599" spans="1:5" s="2" customFormat="1" ht="14.45" customHeight="1">
      <c r="A1599" s="4"/>
      <c r="B1599" s="12"/>
      <c r="C1599" s="12"/>
      <c r="D1599" s="5"/>
      <c r="E1599" s="5"/>
    </row>
    <row r="1600" spans="1:5" s="2" customFormat="1" ht="14.45" customHeight="1">
      <c r="A1600" s="4"/>
      <c r="B1600" s="12"/>
      <c r="C1600" s="12"/>
      <c r="D1600" s="5"/>
      <c r="E1600" s="5"/>
    </row>
    <row r="1601" spans="1:5" s="2" customFormat="1" ht="14.45" customHeight="1">
      <c r="A1601" s="4"/>
      <c r="B1601" s="12"/>
      <c r="C1601" s="12"/>
      <c r="D1601" s="5"/>
      <c r="E1601" s="5"/>
    </row>
    <row r="1602" spans="1:5" s="2" customFormat="1" ht="14.45" customHeight="1">
      <c r="A1602" s="4"/>
      <c r="B1602" s="12"/>
      <c r="C1602" s="12"/>
      <c r="D1602" s="5"/>
      <c r="E1602" s="5"/>
    </row>
    <row r="1603" spans="1:5" s="2" customFormat="1" ht="14.45" customHeight="1">
      <c r="A1603" s="4"/>
      <c r="B1603" s="12"/>
      <c r="C1603" s="12"/>
      <c r="D1603" s="5"/>
      <c r="E1603" s="5"/>
    </row>
    <row r="1604" spans="1:5" s="2" customFormat="1" ht="14.45" customHeight="1">
      <c r="A1604" s="4"/>
      <c r="B1604" s="12"/>
      <c r="C1604" s="12"/>
      <c r="D1604" s="5"/>
      <c r="E1604" s="5"/>
    </row>
    <row r="1605" spans="1:5" s="2" customFormat="1" ht="14.45" customHeight="1">
      <c r="A1605" s="4"/>
      <c r="B1605" s="12"/>
      <c r="C1605" s="12"/>
      <c r="D1605" s="5"/>
      <c r="E1605" s="5"/>
    </row>
    <row r="1606" spans="1:5" s="2" customFormat="1" ht="14.45" customHeight="1">
      <c r="A1606" s="4"/>
      <c r="B1606" s="12"/>
      <c r="C1606" s="12"/>
      <c r="D1606" s="5"/>
      <c r="E1606" s="5"/>
    </row>
    <row r="1607" spans="1:5" s="2" customFormat="1" ht="14.45" customHeight="1">
      <c r="A1607" s="4"/>
      <c r="B1607" s="12"/>
      <c r="C1607" s="12"/>
      <c r="D1607" s="5"/>
      <c r="E1607" s="5"/>
    </row>
    <row r="1608" spans="1:5" s="2" customFormat="1" ht="14.45" customHeight="1">
      <c r="A1608" s="4"/>
      <c r="B1608" s="12"/>
      <c r="C1608" s="12"/>
      <c r="D1608" s="5"/>
      <c r="E1608" s="5"/>
    </row>
    <row r="1609" spans="1:5" s="2" customFormat="1" ht="14.45" customHeight="1">
      <c r="A1609" s="4"/>
      <c r="B1609" s="12"/>
      <c r="C1609" s="12"/>
      <c r="D1609" s="5"/>
      <c r="E1609" s="5"/>
    </row>
    <row r="1610" spans="1:5" s="2" customFormat="1" ht="14.45" customHeight="1">
      <c r="A1610" s="4"/>
      <c r="B1610" s="12"/>
      <c r="C1610" s="12"/>
      <c r="D1610" s="5"/>
      <c r="E1610" s="5"/>
    </row>
    <row r="1611" spans="1:5" s="2" customFormat="1" ht="14.45" customHeight="1">
      <c r="A1611" s="4"/>
      <c r="B1611" s="12"/>
      <c r="C1611" s="12"/>
      <c r="D1611" s="5"/>
      <c r="E1611" s="5"/>
    </row>
    <row r="1612" spans="1:5" s="2" customFormat="1" ht="14.45" customHeight="1">
      <c r="A1612" s="4"/>
      <c r="B1612" s="12"/>
      <c r="C1612" s="12"/>
      <c r="D1612" s="5"/>
      <c r="E1612" s="5"/>
    </row>
    <row r="1613" spans="1:5" s="2" customFormat="1" ht="14.45" customHeight="1">
      <c r="A1613" s="4"/>
      <c r="B1613" s="12"/>
      <c r="C1613" s="12"/>
      <c r="D1613" s="5"/>
      <c r="E1613" s="5"/>
    </row>
    <row r="1614" spans="1:5" s="2" customFormat="1" ht="14.45" customHeight="1">
      <c r="A1614" s="4"/>
      <c r="B1614" s="12"/>
      <c r="C1614" s="12"/>
      <c r="D1614" s="5"/>
      <c r="E1614" s="5"/>
    </row>
    <row r="1615" spans="1:5" s="2" customFormat="1" ht="14.45" customHeight="1">
      <c r="A1615" s="4"/>
      <c r="B1615" s="12"/>
      <c r="C1615" s="12"/>
      <c r="D1615" s="5"/>
      <c r="E1615" s="5"/>
    </row>
    <row r="1616" spans="1:5" s="2" customFormat="1" ht="14.45" customHeight="1">
      <c r="A1616" s="4"/>
      <c r="B1616" s="12"/>
      <c r="C1616" s="12"/>
      <c r="D1616" s="5"/>
      <c r="E1616" s="5"/>
    </row>
    <row r="1617" spans="1:5" s="2" customFormat="1" ht="14.45" customHeight="1">
      <c r="A1617" s="4"/>
      <c r="B1617" s="12"/>
      <c r="C1617" s="12"/>
      <c r="D1617" s="5"/>
      <c r="E1617" s="5"/>
    </row>
    <row r="1618" spans="1:5" s="2" customFormat="1" ht="14.45" customHeight="1">
      <c r="A1618" s="4"/>
      <c r="B1618" s="12"/>
      <c r="C1618" s="12"/>
      <c r="D1618" s="5"/>
      <c r="E1618" s="5"/>
    </row>
    <row r="1619" spans="1:5" s="2" customFormat="1" ht="14.45" customHeight="1">
      <c r="A1619" s="4"/>
      <c r="B1619" s="12"/>
      <c r="C1619" s="12"/>
      <c r="D1619" s="5"/>
      <c r="E1619" s="5"/>
    </row>
    <row r="1620" spans="1:5" s="2" customFormat="1" ht="14.45" customHeight="1">
      <c r="A1620" s="4"/>
      <c r="B1620" s="12"/>
      <c r="C1620" s="12"/>
      <c r="D1620" s="5"/>
      <c r="E1620" s="5"/>
    </row>
    <row r="1621" spans="1:5" s="2" customFormat="1" ht="14.45" customHeight="1">
      <c r="A1621" s="4"/>
      <c r="B1621" s="12"/>
      <c r="C1621" s="12"/>
      <c r="D1621" s="5"/>
      <c r="E1621" s="5"/>
    </row>
    <row r="1622" spans="1:5" s="2" customFormat="1" ht="14.45" customHeight="1">
      <c r="A1622" s="4"/>
      <c r="B1622" s="12"/>
      <c r="C1622" s="12"/>
      <c r="D1622" s="5"/>
      <c r="E1622" s="5"/>
    </row>
    <row r="1623" spans="1:5" s="2" customFormat="1" ht="14.45" customHeight="1">
      <c r="A1623" s="4"/>
      <c r="B1623" s="12"/>
      <c r="C1623" s="12"/>
      <c r="D1623" s="5"/>
      <c r="E1623" s="5"/>
    </row>
    <row r="1624" spans="1:5" s="2" customFormat="1" ht="14.45" customHeight="1">
      <c r="A1624" s="4"/>
      <c r="B1624" s="12"/>
      <c r="C1624" s="12"/>
      <c r="D1624" s="5"/>
      <c r="E1624" s="5"/>
    </row>
    <row r="1625" spans="1:5" s="2" customFormat="1" ht="14.45" customHeight="1">
      <c r="A1625" s="4"/>
      <c r="B1625" s="12"/>
      <c r="C1625" s="12"/>
      <c r="D1625" s="5"/>
      <c r="E1625" s="5"/>
    </row>
    <row r="1626" spans="1:5" s="2" customFormat="1" ht="14.45" customHeight="1">
      <c r="A1626" s="4"/>
      <c r="B1626" s="12"/>
      <c r="C1626" s="12"/>
      <c r="D1626" s="5"/>
      <c r="E1626" s="5"/>
    </row>
    <row r="1627" spans="1:5" s="2" customFormat="1" ht="14.45" customHeight="1">
      <c r="A1627" s="4"/>
      <c r="B1627" s="12"/>
      <c r="C1627" s="12"/>
      <c r="D1627" s="5"/>
      <c r="E1627" s="5"/>
    </row>
    <row r="1628" spans="1:5" s="2" customFormat="1" ht="14.45" customHeight="1">
      <c r="A1628" s="4"/>
      <c r="B1628" s="12"/>
      <c r="C1628" s="12"/>
      <c r="D1628" s="5"/>
      <c r="E1628" s="5"/>
    </row>
    <row r="1629" spans="1:5" s="2" customFormat="1" ht="14.45" customHeight="1">
      <c r="A1629" s="4"/>
      <c r="B1629" s="12"/>
      <c r="C1629" s="12"/>
      <c r="D1629" s="5"/>
      <c r="E1629" s="5"/>
    </row>
    <row r="1630" spans="1:5" s="2" customFormat="1" ht="14.45" customHeight="1">
      <c r="A1630" s="4"/>
      <c r="B1630" s="12"/>
      <c r="C1630" s="12"/>
      <c r="D1630" s="5"/>
      <c r="E1630" s="5"/>
    </row>
    <row r="1631" spans="1:5" s="2" customFormat="1" ht="14.45" customHeight="1">
      <c r="A1631" s="4"/>
      <c r="B1631" s="12"/>
      <c r="C1631" s="12"/>
      <c r="D1631" s="5"/>
      <c r="E1631" s="5"/>
    </row>
    <row r="1632" spans="1:5" s="2" customFormat="1" ht="14.45" customHeight="1">
      <c r="A1632" s="4"/>
      <c r="B1632" s="12"/>
      <c r="C1632" s="12"/>
      <c r="D1632" s="5"/>
      <c r="E1632" s="5"/>
    </row>
    <row r="1633" spans="1:5" s="2" customFormat="1" ht="14.45" customHeight="1">
      <c r="A1633" s="4"/>
      <c r="B1633" s="12"/>
      <c r="C1633" s="12"/>
      <c r="D1633" s="5"/>
      <c r="E1633" s="5"/>
    </row>
    <row r="1634" spans="1:5" s="2" customFormat="1" ht="14.45" customHeight="1">
      <c r="A1634" s="4"/>
      <c r="B1634" s="12"/>
      <c r="C1634" s="12"/>
      <c r="D1634" s="5"/>
      <c r="E1634" s="5"/>
    </row>
    <row r="1635" spans="1:5" s="2" customFormat="1" ht="14.45" customHeight="1">
      <c r="A1635" s="4"/>
      <c r="B1635" s="12"/>
      <c r="C1635" s="12"/>
      <c r="D1635" s="5"/>
      <c r="E1635" s="5"/>
    </row>
    <row r="1636" spans="1:5" s="2" customFormat="1" ht="14.45" customHeight="1">
      <c r="A1636" s="4"/>
      <c r="B1636" s="12"/>
      <c r="C1636" s="12"/>
      <c r="D1636" s="5"/>
      <c r="E1636" s="5"/>
    </row>
    <row r="1637" spans="1:5" s="2" customFormat="1" ht="14.45" customHeight="1">
      <c r="A1637" s="4"/>
      <c r="B1637" s="12"/>
      <c r="C1637" s="12"/>
      <c r="D1637" s="5"/>
      <c r="E1637" s="5"/>
    </row>
    <row r="1638" spans="1:5" s="2" customFormat="1" ht="14.45" customHeight="1">
      <c r="A1638" s="4"/>
      <c r="B1638" s="12"/>
      <c r="C1638" s="12"/>
      <c r="D1638" s="5"/>
      <c r="E1638" s="5"/>
    </row>
    <row r="1639" spans="1:5" s="2" customFormat="1" ht="14.45" customHeight="1">
      <c r="A1639" s="4"/>
      <c r="B1639" s="12"/>
      <c r="C1639" s="12"/>
      <c r="D1639" s="5"/>
      <c r="E1639" s="5"/>
    </row>
    <row r="1640" spans="1:5" s="2" customFormat="1" ht="14.45" customHeight="1">
      <c r="A1640" s="4"/>
      <c r="B1640" s="12"/>
      <c r="C1640" s="12"/>
      <c r="D1640" s="5"/>
      <c r="E1640" s="5"/>
    </row>
    <row r="1641" spans="1:5" s="2" customFormat="1" ht="14.45" customHeight="1">
      <c r="A1641" s="4"/>
      <c r="B1641" s="12"/>
      <c r="C1641" s="12"/>
      <c r="D1641" s="5"/>
      <c r="E1641" s="5"/>
    </row>
    <row r="1642" spans="1:5" s="2" customFormat="1" ht="14.45" customHeight="1">
      <c r="A1642" s="4"/>
      <c r="B1642" s="12"/>
      <c r="C1642" s="12"/>
      <c r="D1642" s="5"/>
      <c r="E1642" s="5"/>
    </row>
    <row r="1643" spans="1:5" s="2" customFormat="1" ht="14.45" customHeight="1">
      <c r="A1643" s="4"/>
      <c r="B1643" s="12"/>
      <c r="C1643" s="12"/>
      <c r="D1643" s="5"/>
      <c r="E1643" s="5"/>
    </row>
    <row r="1644" spans="1:5" s="2" customFormat="1" ht="14.45" customHeight="1">
      <c r="A1644" s="4"/>
      <c r="B1644" s="12"/>
      <c r="C1644" s="12"/>
      <c r="D1644" s="5"/>
      <c r="E1644" s="5"/>
    </row>
    <row r="1645" spans="1:5" s="2" customFormat="1" ht="14.45" customHeight="1">
      <c r="A1645" s="4"/>
      <c r="B1645" s="12"/>
      <c r="C1645" s="12"/>
      <c r="D1645" s="5"/>
      <c r="E1645" s="5"/>
    </row>
    <row r="1646" spans="1:5" s="2" customFormat="1" ht="14.45" customHeight="1">
      <c r="A1646" s="4"/>
      <c r="B1646" s="12"/>
      <c r="C1646" s="12"/>
      <c r="D1646" s="5"/>
      <c r="E1646" s="5"/>
    </row>
    <row r="1647" spans="1:5" s="2" customFormat="1" ht="14.45" customHeight="1">
      <c r="A1647" s="4"/>
      <c r="B1647" s="12"/>
      <c r="C1647" s="12"/>
      <c r="D1647" s="5"/>
      <c r="E1647" s="5"/>
    </row>
    <row r="1648" spans="1:5" s="2" customFormat="1" ht="14.45" customHeight="1">
      <c r="A1648" s="4"/>
      <c r="B1648" s="12"/>
      <c r="C1648" s="12"/>
      <c r="D1648" s="5"/>
      <c r="E1648" s="5"/>
    </row>
    <row r="1649" spans="1:5" s="2" customFormat="1" ht="14.45" customHeight="1">
      <c r="A1649" s="4"/>
      <c r="B1649" s="12"/>
      <c r="C1649" s="12"/>
      <c r="D1649" s="5"/>
      <c r="E1649" s="5"/>
    </row>
    <row r="1650" spans="1:5" s="2" customFormat="1" ht="14.45" customHeight="1">
      <c r="A1650" s="4"/>
      <c r="B1650" s="12"/>
      <c r="C1650" s="12"/>
      <c r="D1650" s="5"/>
      <c r="E1650" s="5"/>
    </row>
    <row r="1651" spans="1:5" s="2" customFormat="1" ht="14.45" customHeight="1">
      <c r="A1651" s="4"/>
      <c r="B1651" s="12"/>
      <c r="C1651" s="12"/>
      <c r="D1651" s="5"/>
      <c r="E1651" s="5"/>
    </row>
    <row r="1652" spans="1:5" s="2" customFormat="1" ht="14.45" customHeight="1">
      <c r="A1652" s="4"/>
      <c r="B1652" s="12"/>
      <c r="C1652" s="12"/>
      <c r="D1652" s="5"/>
      <c r="E1652" s="5"/>
    </row>
    <row r="1653" spans="1:5" s="2" customFormat="1" ht="14.45" customHeight="1">
      <c r="A1653" s="4"/>
      <c r="B1653" s="12"/>
      <c r="C1653" s="12"/>
      <c r="D1653" s="5"/>
      <c r="E1653" s="5"/>
    </row>
    <row r="1654" spans="1:5" s="2" customFormat="1" ht="14.45" customHeight="1">
      <c r="A1654" s="4"/>
      <c r="B1654" s="12"/>
      <c r="C1654" s="12"/>
      <c r="D1654" s="5"/>
      <c r="E1654" s="5"/>
    </row>
    <row r="1655" spans="1:5" s="2" customFormat="1" ht="14.45" customHeight="1">
      <c r="A1655" s="4"/>
      <c r="B1655" s="12"/>
      <c r="C1655" s="12"/>
      <c r="D1655" s="5"/>
      <c r="E1655" s="5"/>
    </row>
    <row r="1656" spans="1:5" s="2" customFormat="1" ht="14.45" customHeight="1">
      <c r="A1656" s="4"/>
      <c r="B1656" s="12"/>
      <c r="C1656" s="12"/>
      <c r="D1656" s="5"/>
      <c r="E1656" s="5"/>
    </row>
    <row r="1657" spans="1:5" s="2" customFormat="1" ht="14.45" customHeight="1">
      <c r="A1657" s="4"/>
      <c r="B1657" s="12"/>
      <c r="C1657" s="12"/>
      <c r="D1657" s="5"/>
      <c r="E1657" s="5"/>
    </row>
    <row r="1658" spans="1:5" s="2" customFormat="1" ht="14.45" customHeight="1">
      <c r="A1658" s="4"/>
      <c r="B1658" s="12"/>
      <c r="C1658" s="12"/>
      <c r="D1658" s="5"/>
      <c r="E1658" s="5"/>
    </row>
    <row r="1659" spans="1:5" s="2" customFormat="1" ht="14.45" customHeight="1">
      <c r="A1659" s="4"/>
      <c r="B1659" s="12"/>
      <c r="C1659" s="12"/>
      <c r="D1659" s="5"/>
      <c r="E1659" s="5"/>
    </row>
    <row r="1660" spans="1:5" s="2" customFormat="1" ht="14.45" customHeight="1">
      <c r="A1660" s="4"/>
      <c r="B1660" s="12"/>
      <c r="C1660" s="12"/>
      <c r="D1660" s="5"/>
      <c r="E1660" s="5"/>
    </row>
    <row r="1661" spans="1:5" s="2" customFormat="1" ht="14.45" customHeight="1">
      <c r="A1661" s="4"/>
      <c r="B1661" s="12"/>
      <c r="C1661" s="12"/>
      <c r="D1661" s="5"/>
      <c r="E1661" s="5"/>
    </row>
    <row r="1662" spans="1:5" s="2" customFormat="1" ht="14.45" customHeight="1">
      <c r="A1662" s="4"/>
      <c r="B1662" s="12"/>
      <c r="C1662" s="12"/>
      <c r="D1662" s="5"/>
      <c r="E1662" s="5"/>
    </row>
    <row r="1663" spans="1:5" s="2" customFormat="1" ht="14.45" customHeight="1">
      <c r="A1663" s="4"/>
      <c r="B1663" s="12"/>
      <c r="C1663" s="12"/>
      <c r="D1663" s="5"/>
      <c r="E1663" s="5"/>
    </row>
    <row r="1664" spans="1:5" s="2" customFormat="1" ht="14.45" customHeight="1">
      <c r="A1664" s="4"/>
      <c r="B1664" s="12"/>
      <c r="C1664" s="12"/>
      <c r="D1664" s="5"/>
      <c r="E1664" s="5"/>
    </row>
    <row r="1665" spans="1:5" s="2" customFormat="1" ht="14.45" customHeight="1">
      <c r="A1665" s="4"/>
      <c r="B1665" s="12"/>
      <c r="C1665" s="12"/>
      <c r="D1665" s="5"/>
      <c r="E1665" s="5"/>
    </row>
    <row r="1666" spans="1:5" s="2" customFormat="1" ht="14.45" customHeight="1">
      <c r="A1666" s="4"/>
      <c r="B1666" s="12"/>
      <c r="C1666" s="12"/>
      <c r="D1666" s="5"/>
      <c r="E1666" s="5"/>
    </row>
    <row r="1667" spans="1:5" s="2" customFormat="1" ht="14.45" customHeight="1">
      <c r="A1667" s="4"/>
      <c r="B1667" s="12"/>
      <c r="C1667" s="12"/>
      <c r="D1667" s="5"/>
      <c r="E1667" s="5"/>
    </row>
    <row r="1668" spans="1:5" s="2" customFormat="1" ht="14.45" customHeight="1">
      <c r="A1668" s="4"/>
      <c r="B1668" s="12"/>
      <c r="C1668" s="12"/>
      <c r="D1668" s="5"/>
      <c r="E1668" s="5"/>
    </row>
    <row r="1669" spans="1:5" s="2" customFormat="1" ht="14.45" customHeight="1">
      <c r="A1669" s="4"/>
      <c r="B1669" s="12"/>
      <c r="C1669" s="12"/>
      <c r="D1669" s="5"/>
      <c r="E1669" s="5"/>
    </row>
    <row r="1670" spans="1:5" s="2" customFormat="1" ht="14.45" customHeight="1">
      <c r="A1670" s="4"/>
      <c r="B1670" s="12"/>
      <c r="C1670" s="12"/>
      <c r="D1670" s="5"/>
      <c r="E1670" s="5"/>
    </row>
    <row r="1671" spans="1:5" s="2" customFormat="1" ht="14.45" customHeight="1">
      <c r="A1671" s="4"/>
      <c r="B1671" s="12"/>
      <c r="C1671" s="12"/>
      <c r="D1671" s="5"/>
      <c r="E1671" s="5"/>
    </row>
    <row r="1672" spans="1:5" s="2" customFormat="1" ht="14.45" customHeight="1">
      <c r="A1672" s="4"/>
      <c r="B1672" s="12"/>
      <c r="C1672" s="12"/>
      <c r="D1672" s="5"/>
      <c r="E1672" s="5"/>
    </row>
    <row r="1673" spans="1:5" s="2" customFormat="1" ht="14.45" customHeight="1">
      <c r="A1673" s="4"/>
      <c r="B1673" s="12"/>
      <c r="C1673" s="12"/>
      <c r="D1673" s="5"/>
      <c r="E1673" s="5"/>
    </row>
    <row r="1674" spans="1:5" s="2" customFormat="1" ht="14.45" customHeight="1">
      <c r="A1674" s="4"/>
      <c r="B1674" s="12"/>
      <c r="C1674" s="12"/>
      <c r="D1674" s="5"/>
      <c r="E1674" s="5"/>
    </row>
    <row r="1675" spans="1:5" s="2" customFormat="1" ht="14.45" customHeight="1">
      <c r="A1675" s="4"/>
      <c r="B1675" s="12"/>
      <c r="C1675" s="12"/>
      <c r="D1675" s="5"/>
      <c r="E1675" s="5"/>
    </row>
    <row r="1676" spans="1:5" s="2" customFormat="1" ht="14.45" customHeight="1">
      <c r="A1676" s="4"/>
      <c r="B1676" s="12"/>
      <c r="C1676" s="12"/>
      <c r="D1676" s="5"/>
      <c r="E1676" s="5"/>
    </row>
    <row r="1677" spans="1:5" s="2" customFormat="1" ht="14.45" customHeight="1">
      <c r="A1677" s="4"/>
      <c r="B1677" s="12"/>
      <c r="C1677" s="12"/>
      <c r="D1677" s="5"/>
      <c r="E1677" s="5"/>
    </row>
    <row r="1678" spans="1:5" s="2" customFormat="1" ht="14.45" customHeight="1">
      <c r="A1678" s="4"/>
      <c r="B1678" s="12"/>
      <c r="C1678" s="12"/>
      <c r="D1678" s="5"/>
      <c r="E1678" s="5"/>
    </row>
    <row r="1679" spans="1:5" s="2" customFormat="1" ht="14.45" customHeight="1">
      <c r="A1679" s="4"/>
      <c r="B1679" s="12"/>
      <c r="C1679" s="12"/>
      <c r="D1679" s="5"/>
      <c r="E1679" s="5"/>
    </row>
    <row r="1680" spans="1:5" s="2" customFormat="1" ht="14.45" customHeight="1">
      <c r="A1680" s="4"/>
      <c r="B1680" s="12"/>
      <c r="C1680" s="12"/>
      <c r="D1680" s="5"/>
      <c r="E1680" s="5"/>
    </row>
    <row r="1681" spans="1:5" s="2" customFormat="1" ht="14.45" customHeight="1">
      <c r="A1681" s="4"/>
      <c r="B1681" s="12"/>
      <c r="C1681" s="12"/>
      <c r="D1681" s="5"/>
      <c r="E1681" s="5"/>
    </row>
    <row r="1682" spans="1:5" s="2" customFormat="1" ht="14.45" customHeight="1">
      <c r="A1682" s="4"/>
      <c r="B1682" s="12"/>
      <c r="C1682" s="12"/>
      <c r="D1682" s="5"/>
      <c r="E1682" s="5"/>
    </row>
    <row r="1683" spans="1:5" s="2" customFormat="1" ht="14.45" customHeight="1">
      <c r="A1683" s="4"/>
      <c r="B1683" s="12"/>
      <c r="C1683" s="12"/>
      <c r="D1683" s="5"/>
      <c r="E1683" s="5"/>
    </row>
    <row r="1684" spans="1:5" s="2" customFormat="1" ht="14.45" customHeight="1">
      <c r="A1684" s="4"/>
      <c r="B1684" s="12"/>
      <c r="C1684" s="12"/>
      <c r="D1684" s="5"/>
      <c r="E1684" s="5"/>
    </row>
    <row r="1685" spans="1:5" s="2" customFormat="1" ht="14.45" customHeight="1">
      <c r="A1685" s="4"/>
      <c r="B1685" s="12"/>
      <c r="C1685" s="12"/>
      <c r="D1685" s="5"/>
      <c r="E1685" s="5"/>
    </row>
    <row r="1686" spans="1:5" s="2" customFormat="1" ht="14.45" customHeight="1">
      <c r="A1686" s="4"/>
      <c r="B1686" s="12"/>
      <c r="C1686" s="12"/>
      <c r="D1686" s="5"/>
      <c r="E1686" s="5"/>
    </row>
    <row r="1687" spans="1:5" s="2" customFormat="1" ht="14.45" customHeight="1">
      <c r="A1687" s="4"/>
      <c r="B1687" s="12"/>
      <c r="C1687" s="12"/>
      <c r="D1687" s="5"/>
      <c r="E1687" s="5"/>
    </row>
    <row r="1688" spans="1:5" s="2" customFormat="1" ht="14.45" customHeight="1">
      <c r="A1688" s="4"/>
      <c r="B1688" s="12"/>
      <c r="C1688" s="12"/>
      <c r="D1688" s="5"/>
      <c r="E1688" s="5"/>
    </row>
    <row r="1689" spans="1:5" s="2" customFormat="1" ht="14.45" customHeight="1">
      <c r="A1689" s="4"/>
      <c r="B1689" s="12"/>
      <c r="C1689" s="12"/>
      <c r="D1689" s="5"/>
      <c r="E1689" s="5"/>
    </row>
    <row r="1690" spans="1:5" s="2" customFormat="1" ht="14.45" customHeight="1">
      <c r="A1690" s="4"/>
      <c r="B1690" s="12"/>
      <c r="C1690" s="12"/>
      <c r="D1690" s="5"/>
      <c r="E1690" s="5"/>
    </row>
    <row r="1691" spans="1:5" s="2" customFormat="1" ht="14.45" customHeight="1">
      <c r="A1691" s="4"/>
      <c r="B1691" s="12"/>
      <c r="C1691" s="12"/>
      <c r="D1691" s="5"/>
      <c r="E1691" s="5"/>
    </row>
    <row r="1692" spans="1:5" s="2" customFormat="1" ht="14.45" customHeight="1">
      <c r="A1692" s="4"/>
      <c r="B1692" s="12"/>
      <c r="C1692" s="12"/>
      <c r="D1692" s="5"/>
      <c r="E1692" s="5"/>
    </row>
    <row r="1693" spans="1:5" s="2" customFormat="1" ht="14.45" customHeight="1">
      <c r="A1693" s="4"/>
      <c r="B1693" s="12"/>
      <c r="C1693" s="12"/>
      <c r="D1693" s="5"/>
      <c r="E1693" s="5"/>
    </row>
    <row r="1694" spans="1:5" s="2" customFormat="1" ht="14.45" customHeight="1">
      <c r="A1694" s="4"/>
      <c r="B1694" s="12"/>
      <c r="C1694" s="12"/>
      <c r="D1694" s="5"/>
      <c r="E1694" s="5"/>
    </row>
    <row r="1695" spans="1:5" s="2" customFormat="1" ht="14.45" customHeight="1">
      <c r="A1695" s="4"/>
      <c r="B1695" s="12"/>
      <c r="C1695" s="12"/>
      <c r="D1695" s="5"/>
      <c r="E1695" s="5"/>
    </row>
    <row r="1696" spans="1:5" s="2" customFormat="1" ht="14.45" customHeight="1">
      <c r="A1696" s="4"/>
      <c r="B1696" s="12"/>
      <c r="C1696" s="12"/>
      <c r="D1696" s="5"/>
      <c r="E1696" s="5"/>
    </row>
    <row r="1697" spans="1:5" s="2" customFormat="1" ht="14.45" customHeight="1">
      <c r="A1697" s="4"/>
      <c r="B1697" s="12"/>
      <c r="C1697" s="12"/>
      <c r="D1697" s="5"/>
      <c r="E1697" s="5"/>
    </row>
    <row r="1698" spans="1:5" s="2" customFormat="1" ht="14.45" customHeight="1">
      <c r="A1698" s="4"/>
      <c r="B1698" s="12"/>
      <c r="C1698" s="12"/>
      <c r="D1698" s="5"/>
      <c r="E1698" s="5"/>
    </row>
    <row r="1699" spans="1:5" s="2" customFormat="1" ht="14.45" customHeight="1">
      <c r="A1699" s="4"/>
      <c r="B1699" s="12"/>
      <c r="C1699" s="12"/>
      <c r="D1699" s="5"/>
      <c r="E1699" s="5"/>
    </row>
    <row r="1700" spans="1:5" s="2" customFormat="1" ht="14.45" customHeight="1">
      <c r="A1700" s="4"/>
      <c r="B1700" s="12"/>
      <c r="C1700" s="12"/>
      <c r="D1700" s="5"/>
      <c r="E1700" s="5"/>
    </row>
    <row r="1701" spans="1:5" s="2" customFormat="1" ht="14.45" customHeight="1">
      <c r="A1701" s="4"/>
      <c r="B1701" s="12"/>
      <c r="C1701" s="12"/>
      <c r="D1701" s="5"/>
      <c r="E1701" s="5"/>
    </row>
    <row r="1702" spans="1:5" s="2" customFormat="1" ht="14.45" customHeight="1">
      <c r="A1702" s="4"/>
      <c r="B1702" s="12"/>
      <c r="C1702" s="12"/>
      <c r="D1702" s="5"/>
      <c r="E1702" s="5"/>
    </row>
    <row r="1703" spans="1:5" s="2" customFormat="1" ht="14.45" customHeight="1">
      <c r="A1703" s="4"/>
      <c r="B1703" s="12"/>
      <c r="C1703" s="12"/>
      <c r="D1703" s="5"/>
      <c r="E1703" s="5"/>
    </row>
    <row r="1704" spans="1:5" s="2" customFormat="1" ht="14.45" customHeight="1">
      <c r="A1704" s="4"/>
      <c r="B1704" s="12"/>
      <c r="C1704" s="12"/>
      <c r="D1704" s="5"/>
      <c r="E1704" s="5"/>
    </row>
    <row r="1705" spans="1:5" s="2" customFormat="1" ht="14.45" customHeight="1">
      <c r="A1705" s="4"/>
      <c r="B1705" s="12"/>
      <c r="C1705" s="12"/>
      <c r="D1705" s="5"/>
      <c r="E1705" s="5"/>
    </row>
    <row r="1706" spans="1:5" s="2" customFormat="1" ht="14.45" customHeight="1">
      <c r="A1706" s="4"/>
      <c r="B1706" s="12"/>
      <c r="C1706" s="12"/>
      <c r="D1706" s="5"/>
      <c r="E1706" s="5"/>
    </row>
    <row r="1707" spans="1:5" s="2" customFormat="1" ht="14.45" customHeight="1">
      <c r="A1707" s="4"/>
      <c r="B1707" s="12"/>
      <c r="C1707" s="12"/>
      <c r="D1707" s="5"/>
      <c r="E1707" s="5"/>
    </row>
    <row r="1708" spans="1:5" s="2" customFormat="1" ht="14.45" customHeight="1">
      <c r="A1708" s="4"/>
      <c r="B1708" s="12"/>
      <c r="C1708" s="12"/>
      <c r="D1708" s="5"/>
      <c r="E1708" s="5"/>
    </row>
    <row r="1709" spans="1:5" s="2" customFormat="1" ht="14.45" customHeight="1">
      <c r="A1709" s="4"/>
      <c r="B1709" s="12"/>
      <c r="C1709" s="12"/>
      <c r="D1709" s="5"/>
      <c r="E1709" s="5"/>
    </row>
    <row r="1710" spans="1:5" s="2" customFormat="1" ht="14.45" customHeight="1">
      <c r="A1710" s="4"/>
      <c r="B1710" s="12"/>
      <c r="C1710" s="12"/>
      <c r="D1710" s="5"/>
      <c r="E1710" s="5"/>
    </row>
    <row r="1711" spans="1:5" s="2" customFormat="1" ht="14.45" customHeight="1">
      <c r="A1711" s="4"/>
      <c r="B1711" s="12"/>
      <c r="C1711" s="12"/>
      <c r="D1711" s="5"/>
      <c r="E1711" s="5"/>
    </row>
    <row r="1712" spans="1:5" s="2" customFormat="1" ht="14.45" customHeight="1">
      <c r="A1712" s="4"/>
      <c r="B1712" s="12"/>
      <c r="C1712" s="12"/>
      <c r="D1712" s="5"/>
      <c r="E1712" s="5"/>
    </row>
    <row r="1713" spans="1:5" s="2" customFormat="1" ht="14.45" customHeight="1">
      <c r="A1713" s="4"/>
      <c r="B1713" s="12"/>
      <c r="C1713" s="12"/>
      <c r="D1713" s="5"/>
      <c r="E1713" s="5"/>
    </row>
    <row r="1714" spans="1:5" s="2" customFormat="1" ht="14.45" customHeight="1">
      <c r="A1714" s="4"/>
      <c r="B1714" s="12"/>
      <c r="C1714" s="12"/>
      <c r="D1714" s="5"/>
      <c r="E1714" s="5"/>
    </row>
    <row r="1715" spans="1:5" s="2" customFormat="1" ht="14.45" customHeight="1">
      <c r="A1715" s="4"/>
      <c r="B1715" s="12"/>
      <c r="C1715" s="12"/>
      <c r="D1715" s="5"/>
      <c r="E1715" s="5"/>
    </row>
    <row r="1716" spans="1:5" s="2" customFormat="1" ht="14.45" customHeight="1">
      <c r="A1716" s="4"/>
      <c r="B1716" s="12"/>
      <c r="C1716" s="12"/>
      <c r="D1716" s="5"/>
      <c r="E1716" s="5"/>
    </row>
    <row r="1717" spans="1:5" s="2" customFormat="1" ht="14.45" customHeight="1">
      <c r="A1717" s="4"/>
      <c r="B1717" s="12"/>
      <c r="C1717" s="12"/>
      <c r="D1717" s="5"/>
      <c r="E1717" s="5"/>
    </row>
    <row r="1718" spans="1:5" s="2" customFormat="1" ht="14.45" customHeight="1">
      <c r="A1718" s="4"/>
      <c r="B1718" s="12"/>
      <c r="C1718" s="12"/>
      <c r="D1718" s="5"/>
      <c r="E1718" s="5"/>
    </row>
    <row r="1719" spans="1:5" s="2" customFormat="1" ht="14.45" customHeight="1">
      <c r="A1719" s="4"/>
      <c r="B1719" s="12"/>
      <c r="C1719" s="12"/>
      <c r="D1719" s="5"/>
      <c r="E1719" s="5"/>
    </row>
    <row r="1720" spans="1:5" s="2" customFormat="1" ht="14.45" customHeight="1">
      <c r="A1720" s="4"/>
      <c r="B1720" s="12"/>
      <c r="C1720" s="12"/>
      <c r="D1720" s="5"/>
      <c r="E1720" s="5"/>
    </row>
    <row r="1721" spans="1:5" s="2" customFormat="1" ht="14.45" customHeight="1">
      <c r="A1721" s="4"/>
      <c r="B1721" s="12"/>
      <c r="C1721" s="12"/>
      <c r="D1721" s="5"/>
      <c r="E1721" s="5"/>
    </row>
    <row r="1722" spans="1:5" s="2" customFormat="1" ht="14.45" customHeight="1">
      <c r="A1722" s="4"/>
      <c r="B1722" s="12"/>
      <c r="C1722" s="12"/>
      <c r="D1722" s="5"/>
      <c r="E1722" s="5"/>
    </row>
    <row r="1723" spans="1:5" s="2" customFormat="1" ht="14.45" customHeight="1">
      <c r="A1723" s="4"/>
      <c r="B1723" s="12"/>
      <c r="C1723" s="12"/>
      <c r="D1723" s="5"/>
      <c r="E1723" s="5"/>
    </row>
    <row r="1724" spans="1:5" s="2" customFormat="1" ht="14.45" customHeight="1">
      <c r="A1724" s="4"/>
      <c r="B1724" s="12"/>
      <c r="C1724" s="12"/>
      <c r="D1724" s="5"/>
      <c r="E1724" s="5"/>
    </row>
    <row r="1725" spans="1:5" s="2" customFormat="1" ht="14.45" customHeight="1">
      <c r="A1725" s="4"/>
      <c r="B1725" s="12"/>
      <c r="C1725" s="12"/>
      <c r="D1725" s="5"/>
      <c r="E1725" s="5"/>
    </row>
    <row r="1726" spans="1:5" s="2" customFormat="1" ht="14.45" customHeight="1">
      <c r="A1726" s="4"/>
      <c r="B1726" s="12"/>
      <c r="C1726" s="12"/>
      <c r="D1726" s="5"/>
      <c r="E1726" s="5"/>
    </row>
    <row r="1727" spans="1:5" s="2" customFormat="1" ht="14.45" customHeight="1">
      <c r="A1727" s="4"/>
      <c r="B1727" s="12"/>
      <c r="C1727" s="12"/>
      <c r="D1727" s="5"/>
      <c r="E1727" s="5"/>
    </row>
    <row r="1728" spans="1:5" s="2" customFormat="1" ht="14.45" customHeight="1">
      <c r="A1728" s="4"/>
      <c r="B1728" s="12"/>
      <c r="C1728" s="12"/>
      <c r="D1728" s="5"/>
      <c r="E1728" s="5"/>
    </row>
    <row r="1729" spans="1:5" s="2" customFormat="1" ht="14.45" customHeight="1">
      <c r="A1729" s="4"/>
      <c r="B1729" s="12"/>
      <c r="C1729" s="12"/>
      <c r="D1729" s="5"/>
      <c r="E1729" s="5"/>
    </row>
    <row r="1730" spans="1:5" s="2" customFormat="1" ht="14.45" customHeight="1">
      <c r="A1730" s="4"/>
      <c r="B1730" s="12"/>
      <c r="C1730" s="12"/>
      <c r="D1730" s="5"/>
      <c r="E1730" s="5"/>
    </row>
    <row r="1731" spans="1:5" s="2" customFormat="1" ht="14.45" customHeight="1">
      <c r="A1731" s="4"/>
      <c r="B1731" s="12"/>
      <c r="C1731" s="12"/>
      <c r="D1731" s="5"/>
      <c r="E1731" s="5"/>
    </row>
    <row r="1732" spans="1:5" s="2" customFormat="1" ht="14.45" customHeight="1">
      <c r="A1732" s="4"/>
      <c r="B1732" s="12"/>
      <c r="C1732" s="12"/>
      <c r="D1732" s="5"/>
      <c r="E1732" s="5"/>
    </row>
    <row r="1733" spans="1:5" s="2" customFormat="1" ht="14.45" customHeight="1">
      <c r="A1733" s="4"/>
      <c r="B1733" s="12"/>
      <c r="C1733" s="12"/>
      <c r="D1733" s="5"/>
      <c r="E1733" s="5"/>
    </row>
    <row r="1734" spans="1:5" s="2" customFormat="1" ht="14.45" customHeight="1">
      <c r="A1734" s="4"/>
      <c r="B1734" s="12"/>
      <c r="C1734" s="12"/>
      <c r="D1734" s="5"/>
      <c r="E1734" s="5"/>
    </row>
    <row r="1735" spans="1:5" s="2" customFormat="1" ht="14.45" customHeight="1">
      <c r="A1735" s="4"/>
      <c r="B1735" s="12"/>
      <c r="C1735" s="12"/>
      <c r="D1735" s="5"/>
      <c r="E1735" s="5"/>
    </row>
    <row r="1736" spans="1:5" s="2" customFormat="1" ht="14.45" customHeight="1">
      <c r="A1736" s="4"/>
      <c r="B1736" s="12"/>
      <c r="C1736" s="12"/>
      <c r="D1736" s="5"/>
      <c r="E1736" s="5"/>
    </row>
    <row r="1737" spans="1:5" s="2" customFormat="1" ht="14.45" customHeight="1">
      <c r="A1737" s="4"/>
      <c r="B1737" s="12"/>
      <c r="C1737" s="12"/>
      <c r="D1737" s="5"/>
      <c r="E1737" s="5"/>
    </row>
    <row r="1738" spans="1:5" s="2" customFormat="1" ht="14.45" customHeight="1">
      <c r="A1738" s="4"/>
      <c r="B1738" s="12"/>
      <c r="C1738" s="12"/>
      <c r="D1738" s="5"/>
      <c r="E1738" s="5"/>
    </row>
    <row r="1739" spans="1:5" ht="14.45" customHeight="1">
      <c r="A1739" s="4"/>
      <c r="B1739" s="12"/>
      <c r="C1739" s="12"/>
      <c r="D1739" s="5"/>
      <c r="E1739" s="5"/>
    </row>
  </sheetData>
  <sortState ref="A11:E1361">
    <sortCondition sortBy="value" ref="C11:C1361"/>
  </sortState>
  <conditionalFormatting sqref="C998">
    <cfRule type="duplicateValues" priority="194" dxfId="6">
      <formula>AND(COUNTIF($C$998:$C$998,C998)&gt;1,NOT(ISBLANK(C998)))</formula>
    </cfRule>
  </conditionalFormatting>
  <conditionalFormatting sqref="E998">
    <cfRule type="duplicateValues" priority="7" dxfId="6">
      <formula>AND(COUNTIF($E$998:$E$998,E998)&gt;1,NOT(ISBLANK(E998)))</formula>
    </cfRule>
  </conditionalFormatting>
  <conditionalFormatting sqref="E65">
    <cfRule type="duplicateValues" priority="6" dxfId="6">
      <formula>AND(COUNTIF($E$65:$E$65,E65)&gt;1,NOT(ISBLANK(E65)))</formula>
    </cfRule>
  </conditionalFormatting>
  <conditionalFormatting sqref="E750">
    <cfRule type="duplicateValues" priority="4" dxfId="6">
      <formula>AND(COUNTIF($E$750:$E$750,E750)&gt;1,NOT(ISBLANK(E750)))</formula>
    </cfRule>
  </conditionalFormatting>
  <conditionalFormatting sqref="E751:E753">
    <cfRule type="duplicateValues" priority="5" dxfId="6">
      <formula>AND(COUNTIF($E$751:$E$753,E751)&gt;1,NOT(ISBLANK(E751)))</formula>
    </cfRule>
  </conditionalFormatting>
  <conditionalFormatting sqref="E1168">
    <cfRule type="duplicateValues" priority="3" dxfId="6">
      <formula>AND(COUNTIF($E$1168:$E$1168,E1168)&gt;1,NOT(ISBLANK(E1168)))</formula>
    </cfRule>
  </conditionalFormatting>
  <conditionalFormatting sqref="E1328:E1330">
    <cfRule type="duplicateValues" priority="2" dxfId="6">
      <formula>AND(COUNTIF($E$1328:$E$1330,E1328)&gt;1,NOT(ISBLANK(E1328)))</formula>
    </cfRule>
  </conditionalFormatting>
  <pageMargins left="0.5" right="0.5" top="0.5" bottom="0.5" header="0.3" footer="0.3"/>
  <pageSetup orientation="landscape" paperSize="1" r:id="rId3"/>
  <legacyDrawing r:id="rId2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F5F3DEED358547AE6876A8AE4B6C56" ma:contentTypeVersion="19" ma:contentTypeDescription="Create a new document." ma:contentTypeScope="" ma:versionID="799f467693ce749b83183012e0d447f5">
  <xsd:schema xmlns:xsd="http://www.w3.org/2001/XMLSchema" xmlns:xs="http://www.w3.org/2001/XMLSchema" xmlns:p="http://schemas.microsoft.com/office/2006/metadata/properties" xmlns:ns2="08931cc4-a875-49ec-a409-24c2752486ed" xmlns:ns3="ffcb171c-5eb6-4b7e-bff7-850b4441ed9e" xmlns:ns4="2a2db8c4-56ab-4882-a5d0-0fe8165c6658" targetNamespace="http://schemas.microsoft.com/office/2006/metadata/properties" ma:root="true" ma:fieldsID="ca3dff4fbaf4afe87fdbb62ac51b9eef" ns2:_="" ns3:_="" ns4:_="">
    <xsd:import namespace="08931cc4-a875-49ec-a409-24c2752486ed"/>
    <xsd:import namespace="ffcb171c-5eb6-4b7e-bff7-850b4441ed9e"/>
    <xsd:import namespace="2a2db8c4-56ab-4882-a5d0-0fe8165c66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931cc4-a875-49ec-a409-24c2752486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57479ed-16e3-4c54-a34b-e226e0af44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cb171c-5eb6-4b7e-bff7-850b4441ed9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2db8c4-56ab-4882-a5d0-0fe8165c6658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c5525de2-0d13-4c4c-b02f-b4ae77f44171}" ma:internalName="TaxCatchAll" ma:showField="CatchAllData" ma:web="ffcb171c-5eb6-4b7e-bff7-850b4441ed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8931cc4-a875-49ec-a409-24c2752486ed">
      <Terms xmlns="http://schemas.microsoft.com/office/infopath/2007/PartnerControls"/>
    </lcf76f155ced4ddcb4097134ff3c332f>
    <TaxCatchAll xmlns="2a2db8c4-56ab-4882-a5d0-0fe8165c6658" xsi:nil="true"/>
  </documentManagement>
</p:properties>
</file>

<file path=customXml/itemProps1.xml><?xml version="1.0" encoding="utf-8"?>
<ds:datastoreItem xmlns:ds="http://schemas.openxmlformats.org/officeDocument/2006/customXml" ds:itemID="{34CD19C4-DE10-4135-9D47-181782F709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E92503-CBEB-4F14-A2E6-537ACB96F8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931cc4-a875-49ec-a409-24c2752486ed"/>
    <ds:schemaRef ds:uri="ffcb171c-5eb6-4b7e-bff7-850b4441ed9e"/>
    <ds:schemaRef ds:uri="2a2db8c4-56ab-4882-a5d0-0fe8165c66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0273FC-9231-4908-95D9-0831D7FE5CB0}">
  <ds:schemaRefs>
    <ds:schemaRef ds:uri="http://schemas.microsoft.com/office/2006/metadata/properties"/>
    <ds:schemaRef ds:uri="http://schemas.microsoft.com/office/infopath/2007/PartnerControls"/>
    <ds:schemaRef ds:uri="08931cc4-a875-49ec-a409-24c2752486ed"/>
    <ds:schemaRef ds:uri="2a2db8c4-56ab-4882-a5d0-0fe8165c665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Institutional JAN 2024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